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Felipe\Desktop\"/>
    </mc:Choice>
  </mc:AlternateContent>
  <bookViews>
    <workbookView xWindow="0" yWindow="0" windowWidth="20490" windowHeight="6930"/>
  </bookViews>
  <sheets>
    <sheet name="Avaliação" sheetId="3" r:id="rId1"/>
    <sheet name="Gráficos" sheetId="4" r:id="rId2"/>
  </sheets>
  <definedNames>
    <definedName name="_xlnm.Print_Area" localSheetId="0">Avaliação!$A$1:$AB$70</definedName>
    <definedName name="_xlnm.Print_Area" localSheetId="1">Gráficos!$B$1:$K$48</definedName>
    <definedName name="_xlnm.Print_Titles" localSheetId="0">Avaliação!$B:$C,Avaliação!$1:$5</definedName>
  </definedNames>
  <calcPr calcId="171027"/>
</workbook>
</file>

<file path=xl/calcChain.xml><?xml version="1.0" encoding="utf-8"?>
<calcChain xmlns="http://schemas.openxmlformats.org/spreadsheetml/2006/main">
  <c r="O22" i="4" l="1"/>
  <c r="O23" i="4"/>
  <c r="O24" i="4"/>
  <c r="O25" i="4"/>
  <c r="O26" i="4"/>
  <c r="O21" i="4"/>
  <c r="O8" i="4"/>
  <c r="O9" i="4"/>
  <c r="O7" i="4"/>
</calcChain>
</file>

<file path=xl/sharedStrings.xml><?xml version="1.0" encoding="utf-8"?>
<sst xmlns="http://schemas.openxmlformats.org/spreadsheetml/2006/main" count="138" uniqueCount="63">
  <si>
    <t>Idade</t>
  </si>
  <si>
    <t>Grau de instrução</t>
  </si>
  <si>
    <t>Região</t>
  </si>
  <si>
    <t>Condição do Municipio</t>
  </si>
  <si>
    <t>16 a 24</t>
  </si>
  <si>
    <t>25 a 34</t>
  </si>
  <si>
    <t>35 a 44</t>
  </si>
  <si>
    <t>45 a 54</t>
  </si>
  <si>
    <t>55 e mais</t>
  </si>
  <si>
    <t>até 4ª série do fund.</t>
  </si>
  <si>
    <t>5ª a 8ª do fund.</t>
  </si>
  <si>
    <t>Ensino Médio</t>
  </si>
  <si>
    <t>Superior</t>
  </si>
  <si>
    <t>mais de 5</t>
  </si>
  <si>
    <t>mais de 2 a 5</t>
  </si>
  <si>
    <t>mais de 1 a 2</t>
  </si>
  <si>
    <t>até 1</t>
  </si>
  <si>
    <t>Até 50 mil</t>
  </si>
  <si>
    <t>Mais de 50 a 500 mil</t>
  </si>
  <si>
    <t>Total</t>
  </si>
  <si>
    <t>Sim - Define como órgão(s) de governo municipal, estadual e/ou federal ou órgão(s) de controle</t>
  </si>
  <si>
    <t>Sim - Define de outras formas não relacionadas acima</t>
  </si>
  <si>
    <t>Não sabe/ Não respondeu</t>
  </si>
  <si>
    <t>Todas as respostas</t>
  </si>
  <si>
    <t>Ótima</t>
  </si>
  <si>
    <t>Boa</t>
  </si>
  <si>
    <t>Regular</t>
  </si>
  <si>
    <t>Ruim</t>
  </si>
  <si>
    <t>Péssima</t>
  </si>
  <si>
    <t>A-A atuação dos Tribunais de Contas sobre as contas públicas é importante no combate à corrupção</t>
  </si>
  <si>
    <t>Concorda totalmente</t>
  </si>
  <si>
    <t>Concorda em parte</t>
  </si>
  <si>
    <t>Discorda em parte</t>
  </si>
  <si>
    <t>Discorda totalmente</t>
  </si>
  <si>
    <t>É indiferente (Esp.)</t>
  </si>
  <si>
    <t>B-A atuação dos Tribunais de Contas sobre as contas públicas é importante no combate à ineficiência dos gastos públicos</t>
  </si>
  <si>
    <t>C-Os Tribunais de Contas são Órgãos mais técnicos que políticos</t>
  </si>
  <si>
    <t>D-A nomeação política de ministros e conselheiros dos Tribunais de Contas atrapalha o  funcionamento dos órgãos</t>
  </si>
  <si>
    <t>E-A atuação dos Tribunais de Contas reduz o mau uso do dinheiro público</t>
  </si>
  <si>
    <t>F-Os Tribunais de Contas contribuem para melhorar a gestão pública</t>
  </si>
  <si>
    <t>G-É importante que os Tribunais de Contas continuem existindo</t>
  </si>
  <si>
    <t>Sexo</t>
  </si>
  <si>
    <t xml:space="preserve">O Sr.(a) concorda ou discorda? </t>
  </si>
  <si>
    <t>O(a) sr(a) sabe o que é o Tribunal de Contas?</t>
  </si>
  <si>
    <t>Pelo que o(a) sr(a) sabe ou ouviu falar, a atuação dos Tribunais de Contas de uma forma geral está sendo:</t>
  </si>
  <si>
    <t>% respostas</t>
  </si>
  <si>
    <t>Renda familiar 
(em salários mínimos)</t>
  </si>
  <si>
    <t>Porte do município 
(em número de habitantes)</t>
  </si>
  <si>
    <t>Masculino</t>
  </si>
  <si>
    <t>Feminino</t>
  </si>
  <si>
    <t>Norte/Centro-Oeste</t>
  </si>
  <si>
    <t>Nordeste</t>
  </si>
  <si>
    <t>Sudeste</t>
  </si>
  <si>
    <t>Sul</t>
  </si>
  <si>
    <t>Capital</t>
  </si>
  <si>
    <t>Periferia</t>
  </si>
  <si>
    <t>Interior</t>
  </si>
  <si>
    <t>Mais de 500 mi</t>
  </si>
  <si>
    <t>Avaliação do Tribunal de Contas</t>
  </si>
  <si>
    <t>%</t>
  </si>
  <si>
    <t xml:space="preserve">Para cada uma das afirmações que eu fizer, diga se o(a) sr(a) concorda ou discorda de cada uma delas: </t>
  </si>
  <si>
    <t>Insumos para os gráficos</t>
  </si>
  <si>
    <t>APENAS PARA QUEM EFETIVAMENTE CONHECE OS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</si>
</sst>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7">
    <font>
      <sz val="11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Univers 47 CondensedLight"/>
      <family val="2"/>
    </font>
    <font>
      <sz val="10"/>
      <name val="Arial"/>
      <family val="2"/>
    </font>
    <font>
      <sz val="10"/>
      <name val="Univers 47 CondensedLight"/>
      <family val="2"/>
    </font>
    <font>
      <sz val="9"/>
      <name val="Univers 47 CondensedLight"/>
      <family val="2"/>
    </font>
    <font>
      <sz val="9"/>
      <color theme="1"/>
      <name val="Univers 47 CondensedLight"/>
      <family val="2"/>
    </font>
    <font>
      <sz val="9"/>
      <color theme="0"/>
      <name val="Univers 47 CondensedLight"/>
      <family val="2"/>
    </font>
    <font>
      <sz val="10"/>
      <color rgb="FF222222"/>
      <name val="Arial"/>
      <family val="2"/>
    </font>
    <font>
      <b/>
      <sz val="9"/>
      <color rgb="FF000000"/>
      <name val="Univers 47 CondensedLight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81204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" borderId="7"/>
    <xf numFmtId="0" fontId="3" fillId="2" borderId="7"/>
    <xf numFmtId="0" fontId="3" fillId="2" borderId="7"/>
    <xf numFmtId="0" fontId="3" fillId="2" borderId="7"/>
    <xf numFmtId="0" fontId="3" fillId="2" borderId="7"/>
  </cellStyleXfs>
  <cellXfs count="66">
    <xf numFmtId="0" fontId="0" fillId="0" borderId="0" xfId="0"/>
    <xf numFmtId="0" fontId="0" fillId="0" borderId="0" xfId="0" applyAlignment="1"/>
    <xf numFmtId="0" fontId="2" fillId="2" borderId="1" xfId="38" applyFont="1" applyFill="1" applyBorder="1" applyAlignment="1">
      <alignment horizontal="left" vertical="top"/>
    </xf>
    <xf numFmtId="0" fontId="2" fillId="2" borderId="6" xfId="36" applyFont="1" applyFill="1" applyBorder="1" applyAlignment="1">
      <alignment horizontal="left" vertical="top"/>
    </xf>
    <xf numFmtId="0" fontId="2" fillId="2" borderId="7" xfId="37" applyFont="1" applyFill="1" applyBorder="1" applyAlignment="1">
      <alignment horizontal="left" vertical="top"/>
    </xf>
    <xf numFmtId="0" fontId="5" fillId="2" borderId="0" xfId="0" applyFont="1" applyFill="1"/>
    <xf numFmtId="0" fontId="7" fillId="2" borderId="7" xfId="39" applyFont="1" applyFill="1" applyBorder="1"/>
    <xf numFmtId="0" fontId="7" fillId="2" borderId="7" xfId="39" applyFont="1" applyFill="1" applyBorder="1" applyAlignment="1">
      <alignment vertical="top"/>
    </xf>
    <xf numFmtId="0" fontId="7" fillId="2" borderId="7" xfId="39" applyFont="1" applyFill="1"/>
    <xf numFmtId="0" fontId="8" fillId="2" borderId="7" xfId="39" applyFont="1" applyFill="1" applyBorder="1" applyAlignment="1">
      <alignment vertical="top"/>
    </xf>
    <xf numFmtId="0" fontId="9" fillId="0" borderId="0" xfId="0" applyFont="1"/>
    <xf numFmtId="3" fontId="10" fillId="3" borderId="7" xfId="0" applyNumberFormat="1" applyFont="1" applyFill="1" applyBorder="1" applyAlignment="1">
      <alignment horizontal="center" vertical="top" wrapText="1"/>
    </xf>
    <xf numFmtId="3" fontId="10" fillId="3" borderId="8" xfId="0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Continuous" vertical="center"/>
    </xf>
    <xf numFmtId="3" fontId="10" fillId="3" borderId="11" xfId="0" applyNumberFormat="1" applyFont="1" applyFill="1" applyBorder="1" applyAlignment="1">
      <alignment horizontal="centerContinuous" vertical="center"/>
    </xf>
    <xf numFmtId="0" fontId="9" fillId="2" borderId="0" xfId="0" applyFont="1" applyFill="1" applyAlignment="1">
      <alignment vertical="top"/>
    </xf>
    <xf numFmtId="3" fontId="10" fillId="3" borderId="12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4" borderId="7" xfId="0" applyFont="1" applyFill="1" applyBorder="1" applyAlignment="1">
      <alignment vertical="top"/>
    </xf>
    <xf numFmtId="0" fontId="12" fillId="4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0" fillId="0" borderId="7" xfId="0" applyBorder="1" applyAlignment="1"/>
    <xf numFmtId="0" fontId="0" fillId="0" borderId="7" xfId="0" applyBorder="1"/>
    <xf numFmtId="0" fontId="9" fillId="0" borderId="7" xfId="0" applyFont="1" applyBorder="1"/>
    <xf numFmtId="3" fontId="10" fillId="3" borderId="14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top" indent="2"/>
    </xf>
    <xf numFmtId="0" fontId="0" fillId="0" borderId="0" xfId="0" applyAlignment="1">
      <alignment vertical="top"/>
    </xf>
    <xf numFmtId="0" fontId="1" fillId="2" borderId="2" xfId="40" applyFont="1" applyFill="1" applyBorder="1" applyAlignment="1">
      <alignment horizontal="left" vertical="top" indent="4"/>
    </xf>
    <xf numFmtId="0" fontId="0" fillId="0" borderId="0" xfId="0" applyAlignment="1">
      <alignment horizontal="centerContinuous"/>
    </xf>
    <xf numFmtId="0" fontId="0" fillId="6" borderId="0" xfId="0" applyFill="1" applyAlignment="1">
      <alignment horizontal="centerContinuous"/>
    </xf>
    <xf numFmtId="0" fontId="13" fillId="0" borderId="0" xfId="0" applyFont="1" applyAlignment="1">
      <alignment horizontal="right"/>
    </xf>
    <xf numFmtId="0" fontId="4" fillId="0" borderId="0" xfId="0" applyFont="1"/>
    <xf numFmtId="0" fontId="14" fillId="0" borderId="0" xfId="0" applyFont="1"/>
    <xf numFmtId="0" fontId="5" fillId="2" borderId="0" xfId="0" applyFont="1" applyFill="1" applyAlignment="1">
      <alignment horizontal="centerContinuous"/>
    </xf>
    <xf numFmtId="0" fontId="14" fillId="6" borderId="0" xfId="0" applyFont="1" applyFill="1" applyAlignment="1">
      <alignment horizontal="centerContinuous"/>
    </xf>
    <xf numFmtId="0" fontId="7" fillId="0" borderId="7" xfId="39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horizontal="left"/>
    </xf>
    <xf numFmtId="164" fontId="2" fillId="0" borderId="7" xfId="43" applyNumberFormat="1" applyFont="1" applyFill="1" applyBorder="1" applyAlignment="1">
      <alignment vertical="top"/>
    </xf>
    <xf numFmtId="0" fontId="2" fillId="0" borderId="7" xfId="37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center"/>
    </xf>
    <xf numFmtId="0" fontId="0" fillId="0" borderId="7" xfId="0" applyFill="1" applyBorder="1" applyAlignment="1"/>
    <xf numFmtId="1" fontId="1" fillId="2" borderId="2" xfId="40" applyNumberFormat="1" applyFont="1" applyFill="1" applyBorder="1" applyAlignment="1">
      <alignment horizontal="center" vertical="top"/>
    </xf>
    <xf numFmtId="1" fontId="2" fillId="2" borderId="3" xfId="41" applyNumberFormat="1" applyFont="1" applyFill="1" applyBorder="1" applyAlignment="1">
      <alignment horizontal="center" vertical="top"/>
    </xf>
    <xf numFmtId="1" fontId="2" fillId="2" borderId="4" xfId="42" applyNumberFormat="1" applyFont="1" applyFill="1" applyBorder="1" applyAlignment="1">
      <alignment horizontal="center" vertical="top"/>
    </xf>
    <xf numFmtId="1" fontId="2" fillId="2" borderId="5" xfId="42" applyNumberFormat="1" applyFont="1" applyFill="1" applyBorder="1" applyAlignment="1">
      <alignment horizontal="center" vertical="top"/>
    </xf>
    <xf numFmtId="1" fontId="2" fillId="2" borderId="6" xfId="36" applyNumberFormat="1" applyFont="1" applyFill="1" applyBorder="1" applyAlignment="1">
      <alignment horizontal="center" vertical="top"/>
    </xf>
    <xf numFmtId="1" fontId="2" fillId="2" borderId="7" xfId="36" applyNumberFormat="1" applyFont="1" applyFill="1" applyBorder="1" applyAlignment="1">
      <alignment horizontal="center" vertical="top"/>
    </xf>
    <xf numFmtId="1" fontId="12" fillId="4" borderId="7" xfId="0" applyNumberFormat="1" applyFont="1" applyFill="1" applyBorder="1" applyAlignment="1">
      <alignment horizontal="center" vertical="top"/>
    </xf>
    <xf numFmtId="1" fontId="12" fillId="4" borderId="7" xfId="0" applyNumberFormat="1" applyFont="1" applyFill="1" applyBorder="1" applyAlignment="1">
      <alignment horizontal="center"/>
    </xf>
    <xf numFmtId="1" fontId="12" fillId="5" borderId="7" xfId="0" applyNumberFormat="1" applyFont="1" applyFill="1" applyBorder="1" applyAlignment="1">
      <alignment horizontal="center" vertical="top"/>
    </xf>
    <xf numFmtId="1" fontId="12" fillId="5" borderId="7" xfId="0" applyNumberFormat="1" applyFont="1" applyFill="1" applyBorder="1" applyAlignment="1">
      <alignment horizontal="center"/>
    </xf>
    <xf numFmtId="1" fontId="0" fillId="0" borderId="0" xfId="0" applyNumberForma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4">
    <cellStyle name="Normal" xfId="0" builtinId="0"/>
    <cellStyle name="Normal 2" xfId="39"/>
    <cellStyle name="style1463596624654" xfId="40"/>
    <cellStyle name="style1463596626091" xfId="41"/>
    <cellStyle name="style1463596626293" xfId="42"/>
    <cellStyle name="style1463596626490" xfId="43"/>
    <cellStyle name="style1467659248468" xfId="1"/>
    <cellStyle name="style1467659248561" xfId="2"/>
    <cellStyle name="style1467659248642" xfId="3"/>
    <cellStyle name="style1467659248724" xfId="4"/>
    <cellStyle name="style1467659248808" xfId="5"/>
    <cellStyle name="style1467659248873" xfId="6"/>
    <cellStyle name="style1467659248938" xfId="7"/>
    <cellStyle name="style1467659249003" xfId="8"/>
    <cellStyle name="style1467659249081" xfId="9"/>
    <cellStyle name="style1467659249159" xfId="10"/>
    <cellStyle name="style1467659249235" xfId="11"/>
    <cellStyle name="style1467659249317" xfId="12"/>
    <cellStyle name="style1467659249395" xfId="13"/>
    <cellStyle name="style1467659249473" xfId="14"/>
    <cellStyle name="style1467659249553" xfId="15"/>
    <cellStyle name="style1467659249633" xfId="16"/>
    <cellStyle name="style1467659249712" xfId="17"/>
    <cellStyle name="style1467659249805" xfId="18"/>
    <cellStyle name="style1467659249883" xfId="19"/>
    <cellStyle name="style1467659249960" xfId="20"/>
    <cellStyle name="style1467659250038" xfId="21"/>
    <cellStyle name="style1467659250115" xfId="22"/>
    <cellStyle name="style1467659250192" xfId="23"/>
    <cellStyle name="style1467659250270" xfId="24"/>
    <cellStyle name="style1467659250347" xfId="25"/>
    <cellStyle name="style1467659250428" xfId="26"/>
    <cellStyle name="style1467659250506" xfId="27"/>
    <cellStyle name="style1467659250584" xfId="28"/>
    <cellStyle name="style1467659250662" xfId="29"/>
    <cellStyle name="style1467659250739" xfId="30"/>
    <cellStyle name="style1467659250819" xfId="31"/>
    <cellStyle name="style1467659250903" xfId="32"/>
    <cellStyle name="style1467659250981" xfId="33"/>
    <cellStyle name="style1467659251060" xfId="34"/>
    <cellStyle name="style1467659251140" xfId="35"/>
    <cellStyle name="style1467659251217" xfId="36"/>
    <cellStyle name="style1467659251297" xfId="37"/>
    <cellStyle name="style1467659251374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Gráficos!$N$7:$N$9</c:f>
              <c:strCache>
                <c:ptCount val="3"/>
                <c:pt idx="0">
                  <c:v>Sim - Define como órgão(s) de governo municipal, estadual e/ou federal ou órgão(s) de controle</c:v>
                </c:pt>
                <c:pt idx="1">
                  <c:v>Sim - Define de outras formas não relacionadas acima</c:v>
                </c:pt>
                <c:pt idx="2">
                  <c:v>Não sabe/ Não respondeu</c:v>
                </c:pt>
              </c:strCache>
            </c:strRef>
          </c:cat>
          <c:val>
            <c:numRef>
              <c:f>Gráficos!$O$7:$O$9</c:f>
              <c:numCache>
                <c:formatCode>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2-411B-996E-07E5AE2F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541416"/>
        <c:axId val="611541808"/>
      </c:barChart>
      <c:catAx>
        <c:axId val="61154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1541808"/>
        <c:crosses val="autoZero"/>
        <c:auto val="1"/>
        <c:lblAlgn val="ctr"/>
        <c:lblOffset val="100"/>
        <c:noMultiLvlLbl val="0"/>
      </c:catAx>
      <c:valAx>
        <c:axId val="61154180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1154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Gráficos!$N$21:$N$26</c:f>
              <c:strCache>
                <c:ptCount val="6"/>
                <c:pt idx="0">
                  <c:v>Ótima</c:v>
                </c:pt>
                <c:pt idx="1">
                  <c:v>Boa</c:v>
                </c:pt>
                <c:pt idx="2">
                  <c:v>Regular</c:v>
                </c:pt>
                <c:pt idx="3">
                  <c:v>Ruim</c:v>
                </c:pt>
                <c:pt idx="4">
                  <c:v>Péssima</c:v>
                </c:pt>
                <c:pt idx="5">
                  <c:v>Não sabe/ Não respondeu</c:v>
                </c:pt>
              </c:strCache>
            </c:strRef>
          </c:cat>
          <c:val>
            <c:numRef>
              <c:f>Gráficos!$O$21:$O$26</c:f>
              <c:numCache>
                <c:formatCode>0</c:formatCode>
                <c:ptCount val="6"/>
                <c:pt idx="0">
                  <c:v>10.115606936416185</c:v>
                </c:pt>
                <c:pt idx="1">
                  <c:v>23.121387283236995</c:v>
                </c:pt>
                <c:pt idx="2">
                  <c:v>32.369942196531795</c:v>
                </c:pt>
                <c:pt idx="3">
                  <c:v>9.2485549132947966</c:v>
                </c:pt>
                <c:pt idx="4">
                  <c:v>21.387283236994222</c:v>
                </c:pt>
                <c:pt idx="5">
                  <c:v>3.7572254335260116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F-40CC-A074-11ED4F145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611542984"/>
        <c:axId val="611543768"/>
      </c:barChart>
      <c:catAx>
        <c:axId val="61154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1543768"/>
        <c:crosses val="autoZero"/>
        <c:auto val="1"/>
        <c:lblAlgn val="ctr"/>
        <c:lblOffset val="100"/>
        <c:noMultiLvlLbl val="0"/>
      </c:catAx>
      <c:valAx>
        <c:axId val="61154376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1154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03359580052492"/>
          <c:y val="2.0434224590899851E-2"/>
          <c:w val="0.4673219597550306"/>
          <c:h val="0.75326183321274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Gráficos!$O$33</c:f>
              <c:strCache>
                <c:ptCount val="1"/>
                <c:pt idx="0">
                  <c:v>Concorda totalmente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Gráficos!$N$34:$N$40</c:f>
              <c:strCache>
                <c:ptCount val="7"/>
                <c:pt idx="0">
                  <c:v>C-Os Tribunais de Contas são Órgãos mais técnicos que políticos</c:v>
                </c:pt>
                <c:pt idx="1">
                  <c:v>E-A atuação dos Tribunais de Contas reduz o mau uso do dinheiro público</c:v>
                </c:pt>
                <c:pt idx="2">
                  <c:v>D-A nomeação política de ministros e conselheiros dos Tribunais de Contas atrapalha o  funcionamento dos órgãos</c:v>
                </c:pt>
                <c:pt idx="3">
                  <c:v>F-Os Tribunais de Contas contribuem para melhorar a gestão pública</c:v>
                </c:pt>
                <c:pt idx="4">
                  <c:v>B-A atuação dos Tribunais de Contas sobre as contas públicas é importante no combate à ineficiência dos gastos públicos</c:v>
                </c:pt>
                <c:pt idx="5">
                  <c:v>A-A atuação dos Tribunais de Contas sobre as contas públicas é importante no combate à corrupção</c:v>
                </c:pt>
                <c:pt idx="6">
                  <c:v>G-É importante que os Tribunais de Contas continuem existindo</c:v>
                </c:pt>
              </c:strCache>
            </c:strRef>
          </c:cat>
          <c:val>
            <c:numRef>
              <c:f>Gráficos!$O$34:$O$40</c:f>
              <c:numCache>
                <c:formatCode>General</c:formatCode>
                <c:ptCount val="7"/>
                <c:pt idx="0">
                  <c:v>32</c:v>
                </c:pt>
                <c:pt idx="1">
                  <c:v>51</c:v>
                </c:pt>
                <c:pt idx="2">
                  <c:v>53</c:v>
                </c:pt>
                <c:pt idx="3">
                  <c:v>54</c:v>
                </c:pt>
                <c:pt idx="4">
                  <c:v>66</c:v>
                </c:pt>
                <c:pt idx="5">
                  <c:v>72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7-475C-9102-740507868F73}"/>
            </c:ext>
          </c:extLst>
        </c:ser>
        <c:ser>
          <c:idx val="1"/>
          <c:order val="1"/>
          <c:tx>
            <c:strRef>
              <c:f>Gráficos!$P$33</c:f>
              <c:strCache>
                <c:ptCount val="1"/>
                <c:pt idx="0">
                  <c:v>Concorda em parte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Gráficos!$N$34:$N$40</c:f>
              <c:strCache>
                <c:ptCount val="7"/>
                <c:pt idx="0">
                  <c:v>C-Os Tribunais de Contas são Órgãos mais técnicos que políticos</c:v>
                </c:pt>
                <c:pt idx="1">
                  <c:v>E-A atuação dos Tribunais de Contas reduz o mau uso do dinheiro público</c:v>
                </c:pt>
                <c:pt idx="2">
                  <c:v>D-A nomeação política de ministros e conselheiros dos Tribunais de Contas atrapalha o  funcionamento dos órgãos</c:v>
                </c:pt>
                <c:pt idx="3">
                  <c:v>F-Os Tribunais de Contas contribuem para melhorar a gestão pública</c:v>
                </c:pt>
                <c:pt idx="4">
                  <c:v>B-A atuação dos Tribunais de Contas sobre as contas públicas é importante no combate à ineficiência dos gastos públicos</c:v>
                </c:pt>
                <c:pt idx="5">
                  <c:v>A-A atuação dos Tribunais de Contas sobre as contas públicas é importante no combate à corrupção</c:v>
                </c:pt>
                <c:pt idx="6">
                  <c:v>G-É importante que os Tribunais de Contas continuem existindo</c:v>
                </c:pt>
              </c:strCache>
            </c:strRef>
          </c:cat>
          <c:val>
            <c:numRef>
              <c:f>Gráficos!$P$34:$P$40</c:f>
              <c:numCache>
                <c:formatCode>General</c:formatCode>
                <c:ptCount val="7"/>
                <c:pt idx="0">
                  <c:v>30</c:v>
                </c:pt>
                <c:pt idx="1">
                  <c:v>29</c:v>
                </c:pt>
                <c:pt idx="2">
                  <c:v>22</c:v>
                </c:pt>
                <c:pt idx="3">
                  <c:v>29</c:v>
                </c:pt>
                <c:pt idx="4">
                  <c:v>23</c:v>
                </c:pt>
                <c:pt idx="5">
                  <c:v>18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7-475C-9102-740507868F73}"/>
            </c:ext>
          </c:extLst>
        </c:ser>
        <c:ser>
          <c:idx val="2"/>
          <c:order val="2"/>
          <c:tx>
            <c:strRef>
              <c:f>Gráficos!$Q$33</c:f>
              <c:strCache>
                <c:ptCount val="1"/>
                <c:pt idx="0">
                  <c:v>Discorda em parte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Gráficos!$N$34:$N$40</c:f>
              <c:strCache>
                <c:ptCount val="7"/>
                <c:pt idx="0">
                  <c:v>C-Os Tribunais de Contas são Órgãos mais técnicos que políticos</c:v>
                </c:pt>
                <c:pt idx="1">
                  <c:v>E-A atuação dos Tribunais de Contas reduz o mau uso do dinheiro público</c:v>
                </c:pt>
                <c:pt idx="2">
                  <c:v>D-A nomeação política de ministros e conselheiros dos Tribunais de Contas atrapalha o  funcionamento dos órgãos</c:v>
                </c:pt>
                <c:pt idx="3">
                  <c:v>F-Os Tribunais de Contas contribuem para melhorar a gestão pública</c:v>
                </c:pt>
                <c:pt idx="4">
                  <c:v>B-A atuação dos Tribunais de Contas sobre as contas públicas é importante no combate à ineficiência dos gastos públicos</c:v>
                </c:pt>
                <c:pt idx="5">
                  <c:v>A-A atuação dos Tribunais de Contas sobre as contas públicas é importante no combate à corrupção</c:v>
                </c:pt>
                <c:pt idx="6">
                  <c:v>G-É importante que os Tribunais de Contas continuem existindo</c:v>
                </c:pt>
              </c:strCache>
            </c:strRef>
          </c:cat>
          <c:val>
            <c:numRef>
              <c:f>Gráficos!$Q$34:$Q$40</c:f>
              <c:numCache>
                <c:formatCode>General</c:formatCode>
                <c:ptCount val="7"/>
                <c:pt idx="0">
                  <c:v>18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7-475C-9102-740507868F73}"/>
            </c:ext>
          </c:extLst>
        </c:ser>
        <c:ser>
          <c:idx val="3"/>
          <c:order val="3"/>
          <c:tx>
            <c:strRef>
              <c:f>Gráficos!$R$33</c:f>
              <c:strCache>
                <c:ptCount val="1"/>
                <c:pt idx="0">
                  <c:v>Discorda totalmente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Gráficos!$N$34:$N$40</c:f>
              <c:strCache>
                <c:ptCount val="7"/>
                <c:pt idx="0">
                  <c:v>C-Os Tribunais de Contas são Órgãos mais técnicos que políticos</c:v>
                </c:pt>
                <c:pt idx="1">
                  <c:v>E-A atuação dos Tribunais de Contas reduz o mau uso do dinheiro público</c:v>
                </c:pt>
                <c:pt idx="2">
                  <c:v>D-A nomeação política de ministros e conselheiros dos Tribunais de Contas atrapalha o  funcionamento dos órgãos</c:v>
                </c:pt>
                <c:pt idx="3">
                  <c:v>F-Os Tribunais de Contas contribuem para melhorar a gestão pública</c:v>
                </c:pt>
                <c:pt idx="4">
                  <c:v>B-A atuação dos Tribunais de Contas sobre as contas públicas é importante no combate à ineficiência dos gastos públicos</c:v>
                </c:pt>
                <c:pt idx="5">
                  <c:v>A-A atuação dos Tribunais de Contas sobre as contas públicas é importante no combate à corrupção</c:v>
                </c:pt>
                <c:pt idx="6">
                  <c:v>G-É importante que os Tribunais de Contas continuem existindo</c:v>
                </c:pt>
              </c:strCache>
            </c:strRef>
          </c:cat>
          <c:val>
            <c:numRef>
              <c:f>Gráficos!$R$34:$R$40</c:f>
              <c:numCache>
                <c:formatCode>General</c:formatCode>
                <c:ptCount val="7"/>
                <c:pt idx="0">
                  <c:v>17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F7-475C-9102-740507868F73}"/>
            </c:ext>
          </c:extLst>
        </c:ser>
        <c:ser>
          <c:idx val="4"/>
          <c:order val="4"/>
          <c:tx>
            <c:strRef>
              <c:f>Gráficos!$S$33</c:f>
              <c:strCache>
                <c:ptCount val="1"/>
                <c:pt idx="0">
                  <c:v>É indiferente (Esp.)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Gráficos!$N$34:$N$40</c:f>
              <c:strCache>
                <c:ptCount val="7"/>
                <c:pt idx="0">
                  <c:v>C-Os Tribunais de Contas são Órgãos mais técnicos que políticos</c:v>
                </c:pt>
                <c:pt idx="1">
                  <c:v>E-A atuação dos Tribunais de Contas reduz o mau uso do dinheiro público</c:v>
                </c:pt>
                <c:pt idx="2">
                  <c:v>D-A nomeação política de ministros e conselheiros dos Tribunais de Contas atrapalha o  funcionamento dos órgãos</c:v>
                </c:pt>
                <c:pt idx="3">
                  <c:v>F-Os Tribunais de Contas contribuem para melhorar a gestão pública</c:v>
                </c:pt>
                <c:pt idx="4">
                  <c:v>B-A atuação dos Tribunais de Contas sobre as contas públicas é importante no combate à ineficiência dos gastos públicos</c:v>
                </c:pt>
                <c:pt idx="5">
                  <c:v>A-A atuação dos Tribunais de Contas sobre as contas públicas é importante no combate à corrupção</c:v>
                </c:pt>
                <c:pt idx="6">
                  <c:v>G-É importante que os Tribunais de Contas continuem existindo</c:v>
                </c:pt>
              </c:strCache>
            </c:strRef>
          </c:cat>
          <c:val>
            <c:numRef>
              <c:f>Gráficos!$S$34:$S$40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F7-475C-9102-740507868F73}"/>
            </c:ext>
          </c:extLst>
        </c:ser>
        <c:ser>
          <c:idx val="5"/>
          <c:order val="5"/>
          <c:tx>
            <c:strRef>
              <c:f>Gráficos!$T$33</c:f>
              <c:strCache>
                <c:ptCount val="1"/>
                <c:pt idx="0">
                  <c:v>Não sabe/ Não respondeu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Gráficos!$N$34:$N$40</c:f>
              <c:strCache>
                <c:ptCount val="7"/>
                <c:pt idx="0">
                  <c:v>C-Os Tribunais de Contas são Órgãos mais técnicos que políticos</c:v>
                </c:pt>
                <c:pt idx="1">
                  <c:v>E-A atuação dos Tribunais de Contas reduz o mau uso do dinheiro público</c:v>
                </c:pt>
                <c:pt idx="2">
                  <c:v>D-A nomeação política de ministros e conselheiros dos Tribunais de Contas atrapalha o  funcionamento dos órgãos</c:v>
                </c:pt>
                <c:pt idx="3">
                  <c:v>F-Os Tribunais de Contas contribuem para melhorar a gestão pública</c:v>
                </c:pt>
                <c:pt idx="4">
                  <c:v>B-A atuação dos Tribunais de Contas sobre as contas públicas é importante no combate à ineficiência dos gastos públicos</c:v>
                </c:pt>
                <c:pt idx="5">
                  <c:v>A-A atuação dos Tribunais de Contas sobre as contas públicas é importante no combate à corrupção</c:v>
                </c:pt>
                <c:pt idx="6">
                  <c:v>G-É importante que os Tribunais de Contas continuem existindo</c:v>
                </c:pt>
              </c:strCache>
            </c:strRef>
          </c:cat>
          <c:val>
            <c:numRef>
              <c:f>Gráficos!$T$34:$T$40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F7-475C-9102-740507868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458093960"/>
        <c:axId val="458090432"/>
      </c:barChart>
      <c:catAx>
        <c:axId val="458093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8090432"/>
        <c:crosses val="autoZero"/>
        <c:auto val="1"/>
        <c:lblAlgn val="l"/>
        <c:lblOffset val="100"/>
        <c:noMultiLvlLbl val="0"/>
      </c:catAx>
      <c:valAx>
        <c:axId val="458090432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8093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492720909886267"/>
          <c:y val="0.84589108504659904"/>
          <c:w val="0.67236762904636915"/>
          <c:h val="0.14048609855946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3</xdr:row>
      <xdr:rowOff>47624</xdr:rowOff>
    </xdr:from>
    <xdr:to>
      <xdr:col>9</xdr:col>
      <xdr:colOff>133351</xdr:colOff>
      <xdr:row>12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514351</xdr:colOff>
      <xdr:row>16</xdr:row>
      <xdr:rowOff>47625</xdr:rowOff>
    </xdr:from>
    <xdr:to>
      <xdr:col>9</xdr:col>
      <xdr:colOff>133351</xdr:colOff>
      <xdr:row>26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</xdr:colOff>
      <xdr:row>29</xdr:row>
      <xdr:rowOff>42862</xdr:rowOff>
    </xdr:from>
    <xdr:to>
      <xdr:col>10</xdr:col>
      <xdr:colOff>361950</xdr:colOff>
      <xdr:row>47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tabSelected="1" zoomScale="85" zoomScaleNormal="85" zoomScaleSheetLayoutView="130" workbookViewId="0">
      <selection activeCell="C43" sqref="C43"/>
    </sheetView>
  </sheetViews>
  <sheetFormatPr defaultRowHeight="15"/>
  <cols>
    <col min="1" max="1" width="7.7109375" style="1" customWidth="1"/>
    <col min="2" max="2" width="62.7109375" style="1" customWidth="1"/>
    <col min="3" max="3" width="6.7109375" style="1" customWidth="1"/>
    <col min="4" max="4" width="9" style="1" bestFit="1" customWidth="1"/>
    <col min="5" max="5" width="8.42578125" style="1" bestFit="1" customWidth="1"/>
    <col min="6" max="9" width="6.85546875" style="1" bestFit="1" customWidth="1"/>
    <col min="10" max="10" width="8.85546875" style="1" bestFit="1" customWidth="1"/>
    <col min="11" max="11" width="12.28515625" style="1" bestFit="1" customWidth="1"/>
    <col min="12" max="12" width="12.7109375" style="1" bestFit="1" customWidth="1"/>
    <col min="13" max="13" width="11.7109375" style="1" bestFit="1" customWidth="1"/>
    <col min="14" max="14" width="7.7109375" style="1" bestFit="1" customWidth="1"/>
    <col min="15" max="15" width="8.85546875" style="1" bestFit="1" customWidth="1"/>
    <col min="16" max="17" width="11.7109375" style="1" bestFit="1" customWidth="1"/>
    <col min="18" max="18" width="8" style="1" customWidth="1"/>
    <col min="19" max="19" width="11.5703125" style="1" bestFit="1" customWidth="1"/>
    <col min="20" max="20" width="8.28515625" style="1" bestFit="1" customWidth="1"/>
    <col min="21" max="21" width="7.5703125" style="1" bestFit="1" customWidth="1"/>
    <col min="22" max="22" width="8.5703125" style="1" customWidth="1"/>
    <col min="23" max="23" width="6.5703125" style="1" bestFit="1" customWidth="1"/>
    <col min="24" max="24" width="7.5703125" style="1" bestFit="1" customWidth="1"/>
    <col min="25" max="25" width="6.42578125" style="1" bestFit="1" customWidth="1"/>
    <col min="26" max="26" width="8.7109375" style="1" bestFit="1" customWidth="1"/>
    <col min="27" max="27" width="11" style="1" bestFit="1" customWidth="1"/>
    <col min="28" max="28" width="13.140625" style="22" bestFit="1" customWidth="1"/>
    <col min="29" max="29" width="9.140625" style="44"/>
    <col min="30" max="16384" width="9.140625" style="1"/>
  </cols>
  <sheetData>
    <row r="1" spans="1:33" customFormat="1" ht="23.25"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7"/>
      <c r="M1" s="6"/>
      <c r="N1" s="8"/>
      <c r="O1" s="8"/>
      <c r="P1" s="8"/>
      <c r="Q1" s="8"/>
      <c r="R1" s="8"/>
      <c r="S1" s="8"/>
      <c r="T1" s="8"/>
      <c r="U1" s="8"/>
      <c r="V1" s="8"/>
      <c r="W1" s="7"/>
      <c r="X1" s="6"/>
      <c r="Y1" s="6"/>
      <c r="Z1" s="6"/>
      <c r="AA1" s="8"/>
      <c r="AB1" s="8"/>
      <c r="AC1" s="36"/>
      <c r="AD1" s="6"/>
      <c r="AE1" s="8"/>
    </row>
    <row r="2" spans="1:33" customFormat="1">
      <c r="B2" s="57" t="s">
        <v>62</v>
      </c>
      <c r="AB2" s="23"/>
      <c r="AC2" s="37"/>
    </row>
    <row r="3" spans="1:33" customFormat="1" ht="15.75" thickBot="1">
      <c r="B3" s="9" t="s">
        <v>45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4"/>
      <c r="AC3" s="38"/>
      <c r="AD3" s="10"/>
      <c r="AE3" s="10"/>
    </row>
    <row r="4" spans="1:33" customFormat="1" ht="24.75" customHeight="1" thickBot="1">
      <c r="B4" s="11"/>
      <c r="C4" s="12" t="s">
        <v>19</v>
      </c>
      <c r="D4" s="58" t="s">
        <v>41</v>
      </c>
      <c r="E4" s="59"/>
      <c r="F4" s="58" t="s">
        <v>0</v>
      </c>
      <c r="G4" s="60"/>
      <c r="H4" s="60"/>
      <c r="I4" s="60"/>
      <c r="J4" s="59"/>
      <c r="K4" s="58" t="s">
        <v>1</v>
      </c>
      <c r="L4" s="60"/>
      <c r="M4" s="60"/>
      <c r="N4" s="59"/>
      <c r="O4" s="61" t="s">
        <v>46</v>
      </c>
      <c r="P4" s="62"/>
      <c r="Q4" s="62"/>
      <c r="R4" s="63"/>
      <c r="S4" s="13" t="s">
        <v>2</v>
      </c>
      <c r="T4" s="13"/>
      <c r="U4" s="14"/>
      <c r="V4" s="14"/>
      <c r="W4" s="13" t="s">
        <v>3</v>
      </c>
      <c r="X4" s="13"/>
      <c r="Y4" s="14"/>
      <c r="Z4" s="61" t="s">
        <v>47</v>
      </c>
      <c r="AA4" s="62"/>
      <c r="AB4" s="62"/>
      <c r="AC4" s="39"/>
      <c r="AD4" s="15"/>
      <c r="AE4" s="15"/>
      <c r="AF4" s="15"/>
      <c r="AG4" s="15"/>
    </row>
    <row r="5" spans="1:33" customFormat="1" ht="24">
      <c r="B5" s="11"/>
      <c r="C5" s="16"/>
      <c r="D5" s="17" t="s">
        <v>48</v>
      </c>
      <c r="E5" s="12" t="s">
        <v>49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17</v>
      </c>
      <c r="AA5" s="12" t="s">
        <v>18</v>
      </c>
      <c r="AB5" s="25" t="s">
        <v>57</v>
      </c>
      <c r="AC5" s="39"/>
      <c r="AD5" s="15"/>
      <c r="AE5" s="15"/>
      <c r="AF5" s="15"/>
      <c r="AG5" s="15"/>
    </row>
    <row r="7" spans="1:33" s="22" customFormat="1">
      <c r="A7" s="18"/>
      <c r="B7" s="19" t="s">
        <v>43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40"/>
      <c r="AD7" s="21"/>
      <c r="AE7" s="21"/>
      <c r="AF7" s="21"/>
    </row>
    <row r="8" spans="1:33" s="27" customFormat="1">
      <c r="B8" s="28" t="s">
        <v>20</v>
      </c>
      <c r="C8" s="45">
        <v>100</v>
      </c>
      <c r="D8" s="46">
        <v>100</v>
      </c>
      <c r="E8" s="47">
        <v>100</v>
      </c>
      <c r="F8" s="47">
        <v>100</v>
      </c>
      <c r="G8" s="47">
        <v>100</v>
      </c>
      <c r="H8" s="47">
        <v>100</v>
      </c>
      <c r="I8" s="47">
        <v>100</v>
      </c>
      <c r="J8" s="47">
        <v>100</v>
      </c>
      <c r="K8" s="47">
        <v>100</v>
      </c>
      <c r="L8" s="47">
        <v>100</v>
      </c>
      <c r="M8" s="47">
        <v>100</v>
      </c>
      <c r="N8" s="47">
        <v>100</v>
      </c>
      <c r="O8" s="47">
        <v>100</v>
      </c>
      <c r="P8" s="47">
        <v>100</v>
      </c>
      <c r="Q8" s="47">
        <v>100</v>
      </c>
      <c r="R8" s="47">
        <v>100</v>
      </c>
      <c r="S8" s="47">
        <v>100</v>
      </c>
      <c r="T8" s="47">
        <v>100</v>
      </c>
      <c r="U8" s="47">
        <v>100</v>
      </c>
      <c r="V8" s="47">
        <v>100</v>
      </c>
      <c r="W8" s="47">
        <v>100</v>
      </c>
      <c r="X8" s="47">
        <v>100</v>
      </c>
      <c r="Y8" s="47">
        <v>100</v>
      </c>
      <c r="Z8" s="47">
        <v>100</v>
      </c>
      <c r="AA8" s="47">
        <v>100</v>
      </c>
      <c r="AB8" s="48">
        <v>100</v>
      </c>
      <c r="AC8" s="41"/>
    </row>
    <row r="9" spans="1:33" s="27" customFormat="1">
      <c r="B9" s="28" t="s">
        <v>21</v>
      </c>
      <c r="C9" s="45">
        <v>0</v>
      </c>
      <c r="D9" s="46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8">
        <v>0</v>
      </c>
      <c r="AC9" s="41"/>
    </row>
    <row r="10" spans="1:33" s="27" customFormat="1">
      <c r="B10" s="28" t="s">
        <v>22</v>
      </c>
      <c r="C10" s="45">
        <v>0</v>
      </c>
      <c r="D10" s="46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8">
        <v>0</v>
      </c>
      <c r="AC10" s="41"/>
    </row>
    <row r="11" spans="1:33">
      <c r="B11" s="2" t="s">
        <v>23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42"/>
    </row>
    <row r="12" spans="1:33" s="22" customFormat="1">
      <c r="A12" s="18"/>
      <c r="B12" s="19" t="s">
        <v>44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40"/>
      <c r="AD12" s="21"/>
      <c r="AE12" s="21"/>
      <c r="AF12" s="21"/>
    </row>
    <row r="13" spans="1:33" s="27" customFormat="1">
      <c r="B13" s="28" t="s">
        <v>24</v>
      </c>
      <c r="C13" s="45">
        <v>10.115606936416185</v>
      </c>
      <c r="D13" s="46">
        <v>12.935323383084576</v>
      </c>
      <c r="E13" s="47">
        <v>6.2068965517241379</v>
      </c>
      <c r="F13" s="47">
        <v>2.6315789473684208</v>
      </c>
      <c r="G13" s="47">
        <v>11.111111111111111</v>
      </c>
      <c r="H13" s="47">
        <v>10.975609756097562</v>
      </c>
      <c r="I13" s="47">
        <v>11.111111111111111</v>
      </c>
      <c r="J13" s="47">
        <v>10.95890410958904</v>
      </c>
      <c r="K13" s="47">
        <v>19.230769230769234</v>
      </c>
      <c r="L13" s="47">
        <v>12.5</v>
      </c>
      <c r="M13" s="47">
        <v>11.965811965811966</v>
      </c>
      <c r="N13" s="47">
        <v>6.7484662576687118</v>
      </c>
      <c r="O13" s="47">
        <v>11.111111111111111</v>
      </c>
      <c r="P13" s="47">
        <v>7.518796992481203</v>
      </c>
      <c r="Q13" s="47">
        <v>12.857142857142856</v>
      </c>
      <c r="R13" s="47">
        <v>14.285714285714285</v>
      </c>
      <c r="S13" s="47">
        <v>13.636363636363635</v>
      </c>
      <c r="T13" s="47">
        <v>14.14141414141414</v>
      </c>
      <c r="U13" s="47">
        <v>8.2278481012658222</v>
      </c>
      <c r="V13" s="47">
        <v>4.4444444444444446</v>
      </c>
      <c r="W13" s="47">
        <v>8.064516129032258</v>
      </c>
      <c r="X13" s="47">
        <v>7.8431372549019605</v>
      </c>
      <c r="Y13" s="47">
        <v>12.280701754385964</v>
      </c>
      <c r="Z13" s="47">
        <v>14.634146341463413</v>
      </c>
      <c r="AA13" s="47">
        <v>9.3457943925233646</v>
      </c>
      <c r="AB13" s="48">
        <v>8.2802547770700627</v>
      </c>
      <c r="AC13" s="41"/>
    </row>
    <row r="14" spans="1:33" s="27" customFormat="1">
      <c r="B14" s="28" t="s">
        <v>25</v>
      </c>
      <c r="C14" s="45">
        <v>23.121387283236995</v>
      </c>
      <c r="D14" s="46">
        <v>22.885572139303484</v>
      </c>
      <c r="E14" s="47">
        <v>23.448275862068964</v>
      </c>
      <c r="F14" s="47">
        <v>34.210526315789473</v>
      </c>
      <c r="G14" s="47">
        <v>22.222222222222221</v>
      </c>
      <c r="H14" s="47">
        <v>20.73170731707317</v>
      </c>
      <c r="I14" s="47">
        <v>22.222222222222221</v>
      </c>
      <c r="J14" s="47">
        <v>21.917808219178081</v>
      </c>
      <c r="K14" s="47">
        <v>34.615384615384613</v>
      </c>
      <c r="L14" s="47">
        <v>12.5</v>
      </c>
      <c r="M14" s="47">
        <v>22.222222222222221</v>
      </c>
      <c r="N14" s="47">
        <v>24.539877300613497</v>
      </c>
      <c r="O14" s="47">
        <v>18.181818181818183</v>
      </c>
      <c r="P14" s="47">
        <v>24.81203007518797</v>
      </c>
      <c r="Q14" s="47">
        <v>27.142857142857142</v>
      </c>
      <c r="R14" s="47">
        <v>21.428571428571427</v>
      </c>
      <c r="S14" s="47">
        <v>29.545454545454547</v>
      </c>
      <c r="T14" s="47">
        <v>24.242424242424242</v>
      </c>
      <c r="U14" s="47">
        <v>22.151898734177212</v>
      </c>
      <c r="V14" s="47">
        <v>17.777777777777779</v>
      </c>
      <c r="W14" s="47">
        <v>20.161290322580644</v>
      </c>
      <c r="X14" s="47">
        <v>17.647058823529413</v>
      </c>
      <c r="Y14" s="47">
        <v>26.900584795321635</v>
      </c>
      <c r="Z14" s="47">
        <v>28.04878048780488</v>
      </c>
      <c r="AA14" s="47">
        <v>23.364485981308412</v>
      </c>
      <c r="AB14" s="48">
        <v>20.382165605095544</v>
      </c>
      <c r="AC14" s="41"/>
    </row>
    <row r="15" spans="1:33" s="27" customFormat="1">
      <c r="B15" s="28" t="s">
        <v>26</v>
      </c>
      <c r="C15" s="45">
        <v>32.369942196531795</v>
      </c>
      <c r="D15" s="46">
        <v>34.328358208955223</v>
      </c>
      <c r="E15" s="47">
        <v>29.655172413793103</v>
      </c>
      <c r="F15" s="47">
        <v>44.736842105263158</v>
      </c>
      <c r="G15" s="47">
        <v>34.567901234567898</v>
      </c>
      <c r="H15" s="47">
        <v>31.707317073170731</v>
      </c>
      <c r="I15" s="47">
        <v>25</v>
      </c>
      <c r="J15" s="47">
        <v>31.506849315068493</v>
      </c>
      <c r="K15" s="47">
        <v>15.384615384615385</v>
      </c>
      <c r="L15" s="47">
        <v>27.500000000000004</v>
      </c>
      <c r="M15" s="47">
        <v>32.478632478632477</v>
      </c>
      <c r="N15" s="47">
        <v>36.196319018404907</v>
      </c>
      <c r="O15" s="47">
        <v>34.343434343434339</v>
      </c>
      <c r="P15" s="47">
        <v>35.338345864661655</v>
      </c>
      <c r="Q15" s="47">
        <v>28.571428571428569</v>
      </c>
      <c r="R15" s="47">
        <v>17.857142857142858</v>
      </c>
      <c r="S15" s="47">
        <v>31.818181818181817</v>
      </c>
      <c r="T15" s="47">
        <v>28.28282828282828</v>
      </c>
      <c r="U15" s="47">
        <v>32.911392405063289</v>
      </c>
      <c r="V15" s="47">
        <v>40</v>
      </c>
      <c r="W15" s="47">
        <v>36.29032258064516</v>
      </c>
      <c r="X15" s="47">
        <v>37.254901960784316</v>
      </c>
      <c r="Y15" s="47">
        <v>28.07017543859649</v>
      </c>
      <c r="Z15" s="47">
        <v>28.04878048780488</v>
      </c>
      <c r="AA15" s="47">
        <v>31.775700934579437</v>
      </c>
      <c r="AB15" s="48">
        <v>35.031847133757957</v>
      </c>
      <c r="AC15" s="41"/>
    </row>
    <row r="16" spans="1:33" s="27" customFormat="1">
      <c r="B16" s="28" t="s">
        <v>27</v>
      </c>
      <c r="C16" s="45">
        <v>9.2485549132947966</v>
      </c>
      <c r="D16" s="46">
        <v>8.9552238805970141</v>
      </c>
      <c r="E16" s="47">
        <v>9.6551724137931032</v>
      </c>
      <c r="F16" s="47">
        <v>7.8947368421052628</v>
      </c>
      <c r="G16" s="47">
        <v>14.814814814814813</v>
      </c>
      <c r="H16" s="47">
        <v>9.7560975609756095</v>
      </c>
      <c r="I16" s="47">
        <v>6.9444444444444446</v>
      </c>
      <c r="J16" s="47">
        <v>5.4794520547945202</v>
      </c>
      <c r="K16" s="47">
        <v>7.6923076923076925</v>
      </c>
      <c r="L16" s="47">
        <v>10</v>
      </c>
      <c r="M16" s="47">
        <v>9.4017094017094021</v>
      </c>
      <c r="N16" s="47">
        <v>9.2024539877300615</v>
      </c>
      <c r="O16" s="47">
        <v>10.1010101010101</v>
      </c>
      <c r="P16" s="47">
        <v>7.518796992481203</v>
      </c>
      <c r="Q16" s="47">
        <v>10</v>
      </c>
      <c r="R16" s="47">
        <v>10.714285714285714</v>
      </c>
      <c r="S16" s="47">
        <v>4.5454545454545459</v>
      </c>
      <c r="T16" s="47">
        <v>6.0606060606060606</v>
      </c>
      <c r="U16" s="47">
        <v>12.025316455696203</v>
      </c>
      <c r="V16" s="47">
        <v>11.111111111111111</v>
      </c>
      <c r="W16" s="47">
        <v>10.483870967741936</v>
      </c>
      <c r="X16" s="47">
        <v>9.8039215686274517</v>
      </c>
      <c r="Y16" s="47">
        <v>8.1871345029239766</v>
      </c>
      <c r="Z16" s="47">
        <v>6.0975609756097562</v>
      </c>
      <c r="AA16" s="47">
        <v>10.2803738317757</v>
      </c>
      <c r="AB16" s="48">
        <v>10.191082802547772</v>
      </c>
      <c r="AC16" s="41"/>
    </row>
    <row r="17" spans="1:32" s="27" customFormat="1">
      <c r="B17" s="28" t="s">
        <v>28</v>
      </c>
      <c r="C17" s="45">
        <v>21.387283236994222</v>
      </c>
      <c r="D17" s="46">
        <v>18.407960199004975</v>
      </c>
      <c r="E17" s="47">
        <v>25.517241379310345</v>
      </c>
      <c r="F17" s="47">
        <v>10.526315789473683</v>
      </c>
      <c r="G17" s="47">
        <v>14.814814814814813</v>
      </c>
      <c r="H17" s="47">
        <v>21.951219512195124</v>
      </c>
      <c r="I17" s="47">
        <v>33.333333333333329</v>
      </c>
      <c r="J17" s="47">
        <v>21.917808219178081</v>
      </c>
      <c r="K17" s="47">
        <v>15.384615384615385</v>
      </c>
      <c r="L17" s="47">
        <v>30</v>
      </c>
      <c r="M17" s="47">
        <v>20.512820512820511</v>
      </c>
      <c r="N17" s="47">
        <v>20.858895705521473</v>
      </c>
      <c r="O17" s="47">
        <v>23.232323232323232</v>
      </c>
      <c r="P17" s="47">
        <v>21.052631578947366</v>
      </c>
      <c r="Q17" s="47">
        <v>15.714285714285714</v>
      </c>
      <c r="R17" s="47">
        <v>35.714285714285715</v>
      </c>
      <c r="S17" s="47">
        <v>13.636363636363635</v>
      </c>
      <c r="T17" s="47">
        <v>23.232323232323232</v>
      </c>
      <c r="U17" s="47">
        <v>22.151898734177212</v>
      </c>
      <c r="V17" s="47">
        <v>22.222222222222221</v>
      </c>
      <c r="W17" s="47">
        <v>19.35483870967742</v>
      </c>
      <c r="X17" s="47">
        <v>25.490196078431371</v>
      </c>
      <c r="Y17" s="47">
        <v>21.637426900584796</v>
      </c>
      <c r="Z17" s="47">
        <v>19.512195121951219</v>
      </c>
      <c r="AA17" s="47">
        <v>22.429906542056074</v>
      </c>
      <c r="AB17" s="48">
        <v>21.656050955414013</v>
      </c>
      <c r="AC17" s="41"/>
    </row>
    <row r="18" spans="1:32" s="27" customFormat="1">
      <c r="B18" s="28" t="s">
        <v>22</v>
      </c>
      <c r="C18" s="45">
        <v>3.7572254335260116</v>
      </c>
      <c r="D18" s="46">
        <v>2.4875621890547266</v>
      </c>
      <c r="E18" s="47">
        <v>5.5172413793103452</v>
      </c>
      <c r="F18" s="47">
        <v>0</v>
      </c>
      <c r="G18" s="47">
        <v>2.4691358024691357</v>
      </c>
      <c r="H18" s="47">
        <v>4.8780487804878048</v>
      </c>
      <c r="I18" s="47">
        <v>1.3888888888888888</v>
      </c>
      <c r="J18" s="47">
        <v>8.2191780821917799</v>
      </c>
      <c r="K18" s="47">
        <v>7.6923076923076925</v>
      </c>
      <c r="L18" s="47">
        <v>7.5</v>
      </c>
      <c r="M18" s="47">
        <v>3.4188034188034191</v>
      </c>
      <c r="N18" s="47">
        <v>2.4539877300613497</v>
      </c>
      <c r="O18" s="47">
        <v>3.0303030303030303</v>
      </c>
      <c r="P18" s="47">
        <v>3.7593984962406015</v>
      </c>
      <c r="Q18" s="47">
        <v>5.7142857142857144</v>
      </c>
      <c r="R18" s="47">
        <v>0</v>
      </c>
      <c r="S18" s="47">
        <v>6.8181818181818175</v>
      </c>
      <c r="T18" s="47">
        <v>4.0404040404040407</v>
      </c>
      <c r="U18" s="47">
        <v>2.5316455696202533</v>
      </c>
      <c r="V18" s="47">
        <v>4.4444444444444446</v>
      </c>
      <c r="W18" s="47">
        <v>5.6451612903225801</v>
      </c>
      <c r="X18" s="47">
        <v>1.9607843137254901</v>
      </c>
      <c r="Y18" s="47">
        <v>2.9239766081871341</v>
      </c>
      <c r="Z18" s="47">
        <v>3.6585365853658534</v>
      </c>
      <c r="AA18" s="47">
        <v>2.8037383177570092</v>
      </c>
      <c r="AB18" s="48">
        <v>4.4585987261146496</v>
      </c>
      <c r="AC18" s="41"/>
    </row>
    <row r="19" spans="1:32">
      <c r="B19" s="2" t="s">
        <v>23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42"/>
    </row>
    <row r="20" spans="1:32" s="22" customFormat="1">
      <c r="A20" s="18"/>
      <c r="B20" s="19" t="s">
        <v>42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40"/>
      <c r="AD20" s="21"/>
      <c r="AE20" s="21"/>
      <c r="AF20" s="21"/>
    </row>
    <row r="21" spans="1:32" s="22" customFormat="1">
      <c r="B21" s="26" t="s">
        <v>29</v>
      </c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43"/>
    </row>
    <row r="22" spans="1:32" s="27" customFormat="1">
      <c r="B22" s="28" t="s">
        <v>30</v>
      </c>
      <c r="C22" s="45">
        <v>72.25433526011561</v>
      </c>
      <c r="D22" s="46">
        <v>75.621890547263675</v>
      </c>
      <c r="E22" s="47">
        <v>67.58620689655173</v>
      </c>
      <c r="F22" s="47">
        <v>81.578947368421055</v>
      </c>
      <c r="G22" s="47">
        <v>69.135802469135797</v>
      </c>
      <c r="H22" s="47">
        <v>78.048780487804876</v>
      </c>
      <c r="I22" s="47">
        <v>70.833333333333343</v>
      </c>
      <c r="J22" s="47">
        <v>65.753424657534239</v>
      </c>
      <c r="K22" s="47">
        <v>76.923076923076934</v>
      </c>
      <c r="L22" s="47">
        <v>65</v>
      </c>
      <c r="M22" s="47">
        <v>77.777777777777786</v>
      </c>
      <c r="N22" s="47">
        <v>69.325153374233125</v>
      </c>
      <c r="O22" s="47">
        <v>73.73737373737373</v>
      </c>
      <c r="P22" s="47">
        <v>72.180451127819538</v>
      </c>
      <c r="Q22" s="47">
        <v>68.571428571428569</v>
      </c>
      <c r="R22" s="47">
        <v>82.142857142857139</v>
      </c>
      <c r="S22" s="47">
        <v>84.090909090909093</v>
      </c>
      <c r="T22" s="47">
        <v>71.717171717171709</v>
      </c>
      <c r="U22" s="47">
        <v>70.25316455696202</v>
      </c>
      <c r="V22" s="47">
        <v>68.888888888888886</v>
      </c>
      <c r="W22" s="47">
        <v>70.161290322580655</v>
      </c>
      <c r="X22" s="47">
        <v>64.705882352941174</v>
      </c>
      <c r="Y22" s="47">
        <v>76.023391812865498</v>
      </c>
      <c r="Z22" s="47">
        <v>80.487804878048792</v>
      </c>
      <c r="AA22" s="47">
        <v>68.224299065420553</v>
      </c>
      <c r="AB22" s="48">
        <v>70.70063694267516</v>
      </c>
      <c r="AC22" s="41"/>
    </row>
    <row r="23" spans="1:32" s="27" customFormat="1">
      <c r="B23" s="28" t="s">
        <v>31</v>
      </c>
      <c r="C23" s="45">
        <v>18.20809248554913</v>
      </c>
      <c r="D23" s="46">
        <v>16.417910447761194</v>
      </c>
      <c r="E23" s="47">
        <v>20.689655172413794</v>
      </c>
      <c r="F23" s="47">
        <v>13.157894736842104</v>
      </c>
      <c r="G23" s="47">
        <v>19.753086419753085</v>
      </c>
      <c r="H23" s="47">
        <v>17.073170731707318</v>
      </c>
      <c r="I23" s="47">
        <v>19.444444444444446</v>
      </c>
      <c r="J23" s="47">
        <v>19.17808219178082</v>
      </c>
      <c r="K23" s="47">
        <v>15.384615384615385</v>
      </c>
      <c r="L23" s="47">
        <v>25</v>
      </c>
      <c r="M23" s="47">
        <v>12.820512820512819</v>
      </c>
      <c r="N23" s="47">
        <v>20.858895705521473</v>
      </c>
      <c r="O23" s="47">
        <v>15.151515151515152</v>
      </c>
      <c r="P23" s="47">
        <v>18.796992481203006</v>
      </c>
      <c r="Q23" s="47">
        <v>22.857142857142858</v>
      </c>
      <c r="R23" s="47">
        <v>10.714285714285714</v>
      </c>
      <c r="S23" s="47">
        <v>15.909090909090908</v>
      </c>
      <c r="T23" s="47">
        <v>20.202020202020201</v>
      </c>
      <c r="U23" s="47">
        <v>17.088607594936708</v>
      </c>
      <c r="V23" s="47">
        <v>20</v>
      </c>
      <c r="W23" s="47">
        <v>18.548387096774192</v>
      </c>
      <c r="X23" s="47">
        <v>17.647058823529413</v>
      </c>
      <c r="Y23" s="47">
        <v>18.128654970760234</v>
      </c>
      <c r="Z23" s="47">
        <v>15.853658536585366</v>
      </c>
      <c r="AA23" s="47">
        <v>21.495327102803738</v>
      </c>
      <c r="AB23" s="48">
        <v>17.197452229299362</v>
      </c>
      <c r="AC23" s="41"/>
    </row>
    <row r="24" spans="1:32" s="27" customFormat="1">
      <c r="B24" s="28" t="s">
        <v>32</v>
      </c>
      <c r="C24" s="45">
        <v>2.8901734104046244</v>
      </c>
      <c r="D24" s="46">
        <v>2.4875621890547266</v>
      </c>
      <c r="E24" s="47">
        <v>3.4482758620689653</v>
      </c>
      <c r="F24" s="47">
        <v>0</v>
      </c>
      <c r="G24" s="47">
        <v>3.7037037037037033</v>
      </c>
      <c r="H24" s="47">
        <v>0</v>
      </c>
      <c r="I24" s="47">
        <v>4.1666666666666661</v>
      </c>
      <c r="J24" s="47">
        <v>5.4794520547945202</v>
      </c>
      <c r="K24" s="47">
        <v>0</v>
      </c>
      <c r="L24" s="47">
        <v>2.5</v>
      </c>
      <c r="M24" s="47">
        <v>2.5641025641025639</v>
      </c>
      <c r="N24" s="47">
        <v>3.6809815950920246</v>
      </c>
      <c r="O24" s="47">
        <v>4.0404040404040407</v>
      </c>
      <c r="P24" s="47">
        <v>2.2556390977443606</v>
      </c>
      <c r="Q24" s="47">
        <v>4.2857142857142856</v>
      </c>
      <c r="R24" s="47">
        <v>0</v>
      </c>
      <c r="S24" s="47">
        <v>0</v>
      </c>
      <c r="T24" s="47">
        <v>2.0202020202020203</v>
      </c>
      <c r="U24" s="47">
        <v>5.0632911392405067</v>
      </c>
      <c r="V24" s="47">
        <v>0</v>
      </c>
      <c r="W24" s="47">
        <v>4.838709677419355</v>
      </c>
      <c r="X24" s="47">
        <v>3.9215686274509802</v>
      </c>
      <c r="Y24" s="47">
        <v>1.1695906432748537</v>
      </c>
      <c r="Z24" s="47">
        <v>1.2195121951219512</v>
      </c>
      <c r="AA24" s="47">
        <v>1.8691588785046727</v>
      </c>
      <c r="AB24" s="48">
        <v>4.4585987261146496</v>
      </c>
      <c r="AC24" s="41"/>
    </row>
    <row r="25" spans="1:32" s="27" customFormat="1">
      <c r="B25" s="28" t="s">
        <v>33</v>
      </c>
      <c r="C25" s="45">
        <v>5.7803468208092488</v>
      </c>
      <c r="D25" s="46">
        <v>4.9751243781094532</v>
      </c>
      <c r="E25" s="47">
        <v>6.8965517241379306</v>
      </c>
      <c r="F25" s="47">
        <v>5.2631578947368416</v>
      </c>
      <c r="G25" s="47">
        <v>7.4074074074074066</v>
      </c>
      <c r="H25" s="47">
        <v>4.8780487804878048</v>
      </c>
      <c r="I25" s="47">
        <v>5.5555555555555554</v>
      </c>
      <c r="J25" s="47">
        <v>5.4794520547945202</v>
      </c>
      <c r="K25" s="47">
        <v>3.8461538461538463</v>
      </c>
      <c r="L25" s="47">
        <v>7.5</v>
      </c>
      <c r="M25" s="47">
        <v>6.8376068376068382</v>
      </c>
      <c r="N25" s="47">
        <v>4.9079754601226995</v>
      </c>
      <c r="O25" s="47">
        <v>6.0606060606060606</v>
      </c>
      <c r="P25" s="47">
        <v>6.7669172932330826</v>
      </c>
      <c r="Q25" s="47">
        <v>2.8571428571428572</v>
      </c>
      <c r="R25" s="47">
        <v>7.1428571428571423</v>
      </c>
      <c r="S25" s="47">
        <v>0</v>
      </c>
      <c r="T25" s="47">
        <v>6.0606060606060606</v>
      </c>
      <c r="U25" s="47">
        <v>6.3291139240506329</v>
      </c>
      <c r="V25" s="47">
        <v>8.8888888888888893</v>
      </c>
      <c r="W25" s="47">
        <v>4.838709677419355</v>
      </c>
      <c r="X25" s="47">
        <v>11.76470588235294</v>
      </c>
      <c r="Y25" s="47">
        <v>4.6783625730994149</v>
      </c>
      <c r="Z25" s="47">
        <v>2.4390243902439024</v>
      </c>
      <c r="AA25" s="47">
        <v>7.4766355140186906</v>
      </c>
      <c r="AB25" s="48">
        <v>6.369426751592357</v>
      </c>
      <c r="AC25" s="41"/>
    </row>
    <row r="26" spans="1:32" s="27" customFormat="1">
      <c r="B26" s="28" t="s">
        <v>34</v>
      </c>
      <c r="C26" s="45">
        <v>0</v>
      </c>
      <c r="D26" s="46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8">
        <v>0</v>
      </c>
      <c r="AC26" s="41"/>
    </row>
    <row r="27" spans="1:32" s="27" customFormat="1">
      <c r="B27" s="28" t="s">
        <v>22</v>
      </c>
      <c r="C27" s="45">
        <v>0.86705202312138718</v>
      </c>
      <c r="D27" s="46">
        <v>0.49751243781094528</v>
      </c>
      <c r="E27" s="47">
        <v>1.3793103448275863</v>
      </c>
      <c r="F27" s="47">
        <v>0</v>
      </c>
      <c r="G27" s="47">
        <v>0</v>
      </c>
      <c r="H27" s="47">
        <v>0</v>
      </c>
      <c r="I27" s="47">
        <v>0</v>
      </c>
      <c r="J27" s="47">
        <v>4.10958904109589</v>
      </c>
      <c r="K27" s="47">
        <v>3.8461538461538463</v>
      </c>
      <c r="L27" s="47">
        <v>0</v>
      </c>
      <c r="M27" s="47">
        <v>0</v>
      </c>
      <c r="N27" s="47">
        <v>1.2269938650306749</v>
      </c>
      <c r="O27" s="47">
        <v>1.0101010101010102</v>
      </c>
      <c r="P27" s="47">
        <v>0</v>
      </c>
      <c r="Q27" s="47">
        <v>1.4285714285714286</v>
      </c>
      <c r="R27" s="47">
        <v>0</v>
      </c>
      <c r="S27" s="47">
        <v>0</v>
      </c>
      <c r="T27" s="47">
        <v>0</v>
      </c>
      <c r="U27" s="47">
        <v>1.2658227848101267</v>
      </c>
      <c r="V27" s="47">
        <v>2.2222222222222223</v>
      </c>
      <c r="W27" s="47">
        <v>1.6129032258064515</v>
      </c>
      <c r="X27" s="47">
        <v>1.9607843137254901</v>
      </c>
      <c r="Y27" s="47">
        <v>0</v>
      </c>
      <c r="Z27" s="47">
        <v>0</v>
      </c>
      <c r="AA27" s="47">
        <v>0.93457943925233633</v>
      </c>
      <c r="AB27" s="48">
        <v>1.2738853503184715</v>
      </c>
      <c r="AC27" s="41"/>
    </row>
    <row r="28" spans="1:32" s="22" customFormat="1">
      <c r="B28" s="26" t="s">
        <v>35</v>
      </c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43"/>
    </row>
    <row r="29" spans="1:32" s="27" customFormat="1">
      <c r="B29" s="28" t="s">
        <v>30</v>
      </c>
      <c r="C29" s="45">
        <v>65.606936416184965</v>
      </c>
      <c r="D29" s="46">
        <v>68.159203980099505</v>
      </c>
      <c r="E29" s="47">
        <v>62.068965517241381</v>
      </c>
      <c r="F29" s="47">
        <v>57.894736842105267</v>
      </c>
      <c r="G29" s="47">
        <v>60.493827160493829</v>
      </c>
      <c r="H29" s="47">
        <v>75.609756097560975</v>
      </c>
      <c r="I29" s="47">
        <v>63.888888888888886</v>
      </c>
      <c r="J29" s="47">
        <v>65.753424657534239</v>
      </c>
      <c r="K29" s="47">
        <v>69.230769230769226</v>
      </c>
      <c r="L29" s="47">
        <v>55.000000000000007</v>
      </c>
      <c r="M29" s="47">
        <v>69.230769230769226</v>
      </c>
      <c r="N29" s="47">
        <v>65.030674846625772</v>
      </c>
      <c r="O29" s="47">
        <v>74.747474747474755</v>
      </c>
      <c r="P29" s="47">
        <v>60.902255639097746</v>
      </c>
      <c r="Q29" s="47">
        <v>58.571428571428577</v>
      </c>
      <c r="R29" s="47">
        <v>75</v>
      </c>
      <c r="S29" s="47">
        <v>70.454545454545453</v>
      </c>
      <c r="T29" s="47">
        <v>64.646464646464651</v>
      </c>
      <c r="U29" s="47">
        <v>67.088607594936718</v>
      </c>
      <c r="V29" s="47">
        <v>57.777777777777771</v>
      </c>
      <c r="W29" s="47">
        <v>66.129032258064512</v>
      </c>
      <c r="X29" s="47">
        <v>62.745098039215684</v>
      </c>
      <c r="Y29" s="47">
        <v>66.081871345029242</v>
      </c>
      <c r="Z29" s="47">
        <v>64.634146341463421</v>
      </c>
      <c r="AA29" s="47">
        <v>65.420560747663544</v>
      </c>
      <c r="AB29" s="48">
        <v>66.242038216560502</v>
      </c>
      <c r="AC29" s="41"/>
    </row>
    <row r="30" spans="1:32" s="27" customFormat="1">
      <c r="B30" s="28" t="s">
        <v>31</v>
      </c>
      <c r="C30" s="45">
        <v>22.543352601156069</v>
      </c>
      <c r="D30" s="46">
        <v>21.393034825870647</v>
      </c>
      <c r="E30" s="47">
        <v>24.137931034482758</v>
      </c>
      <c r="F30" s="47">
        <v>28.947368421052634</v>
      </c>
      <c r="G30" s="47">
        <v>27.160493827160494</v>
      </c>
      <c r="H30" s="47">
        <v>18.292682926829269</v>
      </c>
      <c r="I30" s="47">
        <v>22.222222222222221</v>
      </c>
      <c r="J30" s="47">
        <v>19.17808219178082</v>
      </c>
      <c r="K30" s="47">
        <v>19.230769230769234</v>
      </c>
      <c r="L30" s="47">
        <v>32.5</v>
      </c>
      <c r="M30" s="47">
        <v>17.094017094017094</v>
      </c>
      <c r="N30" s="47">
        <v>24.539877300613497</v>
      </c>
      <c r="O30" s="47">
        <v>16.161616161616163</v>
      </c>
      <c r="P30" s="47">
        <v>24.060150375939848</v>
      </c>
      <c r="Q30" s="47">
        <v>30</v>
      </c>
      <c r="R30" s="47">
        <v>17.857142857142858</v>
      </c>
      <c r="S30" s="47">
        <v>22.727272727272727</v>
      </c>
      <c r="T30" s="47">
        <v>24.242424242424242</v>
      </c>
      <c r="U30" s="47">
        <v>22.151898734177212</v>
      </c>
      <c r="V30" s="47">
        <v>20</v>
      </c>
      <c r="W30" s="47">
        <v>21.774193548387096</v>
      </c>
      <c r="X30" s="47">
        <v>17.647058823529413</v>
      </c>
      <c r="Y30" s="47">
        <v>24.561403508771928</v>
      </c>
      <c r="Z30" s="47">
        <v>26.829268292682929</v>
      </c>
      <c r="AA30" s="47">
        <v>21.495327102803738</v>
      </c>
      <c r="AB30" s="48">
        <v>21.019108280254777</v>
      </c>
      <c r="AC30" s="41"/>
    </row>
    <row r="31" spans="1:32" s="27" customFormat="1">
      <c r="B31" s="28" t="s">
        <v>32</v>
      </c>
      <c r="C31" s="45">
        <v>5.7803468208092488</v>
      </c>
      <c r="D31" s="46">
        <v>3.9800995024875623</v>
      </c>
      <c r="E31" s="47">
        <v>8.2758620689655178</v>
      </c>
      <c r="F31" s="47">
        <v>10.526315789473683</v>
      </c>
      <c r="G31" s="47">
        <v>4.9382716049382713</v>
      </c>
      <c r="H31" s="47">
        <v>1.2195121951219512</v>
      </c>
      <c r="I31" s="47">
        <v>6.9444444444444446</v>
      </c>
      <c r="J31" s="47">
        <v>8.2191780821917799</v>
      </c>
      <c r="K31" s="47">
        <v>7.6923076923076925</v>
      </c>
      <c r="L31" s="47">
        <v>5</v>
      </c>
      <c r="M31" s="47">
        <v>6.8376068376068382</v>
      </c>
      <c r="N31" s="47">
        <v>4.9079754601226995</v>
      </c>
      <c r="O31" s="47">
        <v>3.0303030303030303</v>
      </c>
      <c r="P31" s="47">
        <v>9.0225563909774422</v>
      </c>
      <c r="Q31" s="47">
        <v>7.1428571428571423</v>
      </c>
      <c r="R31" s="47">
        <v>0</v>
      </c>
      <c r="S31" s="47">
        <v>6.8181818181818175</v>
      </c>
      <c r="T31" s="47">
        <v>5.0505050505050502</v>
      </c>
      <c r="U31" s="47">
        <v>6.962025316455696</v>
      </c>
      <c r="V31" s="47">
        <v>2.2222222222222223</v>
      </c>
      <c r="W31" s="47">
        <v>5.6451612903225801</v>
      </c>
      <c r="X31" s="47">
        <v>9.8039215686274517</v>
      </c>
      <c r="Y31" s="47">
        <v>4.6783625730994149</v>
      </c>
      <c r="Z31" s="47">
        <v>2.4390243902439024</v>
      </c>
      <c r="AA31" s="47">
        <v>7.4766355140186906</v>
      </c>
      <c r="AB31" s="48">
        <v>6.369426751592357</v>
      </c>
      <c r="AC31" s="41"/>
    </row>
    <row r="32" spans="1:32" s="27" customFormat="1">
      <c r="B32" s="28" t="s">
        <v>33</v>
      </c>
      <c r="C32" s="45">
        <v>4.3352601156069364</v>
      </c>
      <c r="D32" s="46">
        <v>5.4726368159203984</v>
      </c>
      <c r="E32" s="47">
        <v>2.7586206896551726</v>
      </c>
      <c r="F32" s="47">
        <v>2.6315789473684208</v>
      </c>
      <c r="G32" s="47">
        <v>4.9382716049382713</v>
      </c>
      <c r="H32" s="47">
        <v>3.6585365853658534</v>
      </c>
      <c r="I32" s="47">
        <v>6.9444444444444446</v>
      </c>
      <c r="J32" s="47">
        <v>2.7397260273972601</v>
      </c>
      <c r="K32" s="47">
        <v>0</v>
      </c>
      <c r="L32" s="47">
        <v>5</v>
      </c>
      <c r="M32" s="47">
        <v>5.1282051282051277</v>
      </c>
      <c r="N32" s="47">
        <v>4.294478527607362</v>
      </c>
      <c r="O32" s="47">
        <v>4.0404040404040407</v>
      </c>
      <c r="P32" s="47">
        <v>6.0150375939849621</v>
      </c>
      <c r="Q32" s="47">
        <v>2.8571428571428572</v>
      </c>
      <c r="R32" s="47">
        <v>3.5714285714285712</v>
      </c>
      <c r="S32" s="47">
        <v>0</v>
      </c>
      <c r="T32" s="47">
        <v>4.0404040404040407</v>
      </c>
      <c r="U32" s="47">
        <v>2.5316455696202533</v>
      </c>
      <c r="V32" s="47">
        <v>15.555555555555555</v>
      </c>
      <c r="W32" s="47">
        <v>4.838709677419355</v>
      </c>
      <c r="X32" s="47">
        <v>9.8039215686274517</v>
      </c>
      <c r="Y32" s="47">
        <v>2.3391812865497075</v>
      </c>
      <c r="Z32" s="47">
        <v>3.6585365853658534</v>
      </c>
      <c r="AA32" s="47">
        <v>3.7383177570093453</v>
      </c>
      <c r="AB32" s="48">
        <v>5.095541401273886</v>
      </c>
      <c r="AC32" s="41"/>
    </row>
    <row r="33" spans="2:29" s="27" customFormat="1">
      <c r="B33" s="28" t="s">
        <v>34</v>
      </c>
      <c r="C33" s="45">
        <v>0.28901734104046239</v>
      </c>
      <c r="D33" s="46">
        <v>0.49751243781094528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1.3698630136986301</v>
      </c>
      <c r="K33" s="47">
        <v>3.8461538461538463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0.63291139240506333</v>
      </c>
      <c r="V33" s="47">
        <v>0</v>
      </c>
      <c r="W33" s="47">
        <v>0</v>
      </c>
      <c r="X33" s="47">
        <v>0</v>
      </c>
      <c r="Y33" s="47">
        <v>0.58479532163742687</v>
      </c>
      <c r="Z33" s="47">
        <v>1.2195121951219512</v>
      </c>
      <c r="AA33" s="47">
        <v>0</v>
      </c>
      <c r="AB33" s="48">
        <v>0</v>
      </c>
      <c r="AC33" s="41"/>
    </row>
    <row r="34" spans="2:29" s="27" customFormat="1">
      <c r="B34" s="28" t="s">
        <v>22</v>
      </c>
      <c r="C34" s="45">
        <v>1.4450867052023122</v>
      </c>
      <c r="D34" s="46">
        <v>0.49751243781094528</v>
      </c>
      <c r="E34" s="47">
        <v>2.7586206896551726</v>
      </c>
      <c r="F34" s="47">
        <v>0</v>
      </c>
      <c r="G34" s="47">
        <v>2.4691358024691357</v>
      </c>
      <c r="H34" s="47">
        <v>1.2195121951219512</v>
      </c>
      <c r="I34" s="47">
        <v>0</v>
      </c>
      <c r="J34" s="47">
        <v>2.7397260273972601</v>
      </c>
      <c r="K34" s="47">
        <v>0</v>
      </c>
      <c r="L34" s="47">
        <v>2.5</v>
      </c>
      <c r="M34" s="47">
        <v>1.7094017094017095</v>
      </c>
      <c r="N34" s="47">
        <v>1.2269938650306749</v>
      </c>
      <c r="O34" s="47">
        <v>2.0202020202020203</v>
      </c>
      <c r="P34" s="47">
        <v>0</v>
      </c>
      <c r="Q34" s="47">
        <v>1.4285714285714286</v>
      </c>
      <c r="R34" s="47">
        <v>3.5714285714285712</v>
      </c>
      <c r="S34" s="47">
        <v>0</v>
      </c>
      <c r="T34" s="47">
        <v>2.0202020202020203</v>
      </c>
      <c r="U34" s="47">
        <v>0.63291139240506333</v>
      </c>
      <c r="V34" s="47">
        <v>4.4444444444444446</v>
      </c>
      <c r="W34" s="47">
        <v>1.6129032258064515</v>
      </c>
      <c r="X34" s="47">
        <v>0</v>
      </c>
      <c r="Y34" s="47">
        <v>1.7543859649122806</v>
      </c>
      <c r="Z34" s="47">
        <v>1.2195121951219512</v>
      </c>
      <c r="AA34" s="47">
        <v>1.8691588785046727</v>
      </c>
      <c r="AB34" s="48">
        <v>1.2738853503184715</v>
      </c>
      <c r="AC34" s="41"/>
    </row>
    <row r="35" spans="2:29" s="22" customFormat="1">
      <c r="B35" s="26" t="s">
        <v>36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43"/>
    </row>
    <row r="36" spans="2:29" s="27" customFormat="1">
      <c r="B36" s="28" t="s">
        <v>30</v>
      </c>
      <c r="C36" s="45">
        <v>32.369942196531795</v>
      </c>
      <c r="D36" s="46">
        <v>35.323383084577117</v>
      </c>
      <c r="E36" s="47">
        <v>28.27586206896552</v>
      </c>
      <c r="F36" s="47">
        <v>28.947368421052634</v>
      </c>
      <c r="G36" s="47">
        <v>32.098765432098766</v>
      </c>
      <c r="H36" s="47">
        <v>42.68292682926829</v>
      </c>
      <c r="I36" s="47">
        <v>30.555555555555557</v>
      </c>
      <c r="J36" s="47">
        <v>24.657534246575342</v>
      </c>
      <c r="K36" s="47">
        <v>34.615384615384613</v>
      </c>
      <c r="L36" s="47">
        <v>22.5</v>
      </c>
      <c r="M36" s="47">
        <v>41.880341880341881</v>
      </c>
      <c r="N36" s="47">
        <v>27.607361963190186</v>
      </c>
      <c r="O36" s="47">
        <v>30.303030303030305</v>
      </c>
      <c r="P36" s="47">
        <v>27.819548872180448</v>
      </c>
      <c r="Q36" s="47">
        <v>34.285714285714285</v>
      </c>
      <c r="R36" s="47">
        <v>50</v>
      </c>
      <c r="S36" s="47">
        <v>40.909090909090914</v>
      </c>
      <c r="T36" s="47">
        <v>34.343434343434339</v>
      </c>
      <c r="U36" s="47">
        <v>31.0126582278481</v>
      </c>
      <c r="V36" s="47">
        <v>24.444444444444443</v>
      </c>
      <c r="W36" s="47">
        <v>32.258064516129032</v>
      </c>
      <c r="X36" s="47">
        <v>39.215686274509807</v>
      </c>
      <c r="Y36" s="47">
        <v>30.409356725146196</v>
      </c>
      <c r="Z36" s="47">
        <v>31.707317073170731</v>
      </c>
      <c r="AA36" s="47">
        <v>32.710280373831772</v>
      </c>
      <c r="AB36" s="48">
        <v>32.484076433121018</v>
      </c>
      <c r="AC36" s="41"/>
    </row>
    <row r="37" spans="2:29" s="27" customFormat="1">
      <c r="B37" s="28" t="s">
        <v>31</v>
      </c>
      <c r="C37" s="45">
        <v>29.76878612716763</v>
      </c>
      <c r="D37" s="46">
        <v>33.333333333333329</v>
      </c>
      <c r="E37" s="47">
        <v>24.827586206896552</v>
      </c>
      <c r="F37" s="47">
        <v>28.947368421052634</v>
      </c>
      <c r="G37" s="47">
        <v>32.098765432098766</v>
      </c>
      <c r="H37" s="47">
        <v>24.390243902439025</v>
      </c>
      <c r="I37" s="47">
        <v>26.388888888888889</v>
      </c>
      <c r="J37" s="47">
        <v>36.986301369863014</v>
      </c>
      <c r="K37" s="47">
        <v>38.461538461538467</v>
      </c>
      <c r="L37" s="47">
        <v>40</v>
      </c>
      <c r="M37" s="47">
        <v>29.059829059829063</v>
      </c>
      <c r="N37" s="47">
        <v>26.380368098159508</v>
      </c>
      <c r="O37" s="47">
        <v>23.232323232323232</v>
      </c>
      <c r="P37" s="47">
        <v>32.330827067669169</v>
      </c>
      <c r="Q37" s="47">
        <v>38.571428571428577</v>
      </c>
      <c r="R37" s="47">
        <v>28.571428571428569</v>
      </c>
      <c r="S37" s="47">
        <v>27.27272727272727</v>
      </c>
      <c r="T37" s="47">
        <v>40.404040404040401</v>
      </c>
      <c r="U37" s="47">
        <v>24.683544303797468</v>
      </c>
      <c r="V37" s="47">
        <v>26.666666666666668</v>
      </c>
      <c r="W37" s="47">
        <v>28.225806451612907</v>
      </c>
      <c r="X37" s="47">
        <v>21.568627450980394</v>
      </c>
      <c r="Y37" s="47">
        <v>33.333333333333329</v>
      </c>
      <c r="Z37" s="47">
        <v>34.146341463414636</v>
      </c>
      <c r="AA37" s="47">
        <v>29.906542056074763</v>
      </c>
      <c r="AB37" s="48">
        <v>27.388535031847134</v>
      </c>
      <c r="AC37" s="41"/>
    </row>
    <row r="38" spans="2:29" s="27" customFormat="1">
      <c r="B38" s="28" t="s">
        <v>32</v>
      </c>
      <c r="C38" s="45">
        <v>17.630057803468208</v>
      </c>
      <c r="D38" s="46">
        <v>13.432835820895523</v>
      </c>
      <c r="E38" s="47">
        <v>23.448275862068964</v>
      </c>
      <c r="F38" s="47">
        <v>23.684210526315788</v>
      </c>
      <c r="G38" s="47">
        <v>22.222222222222221</v>
      </c>
      <c r="H38" s="47">
        <v>14.634146341463413</v>
      </c>
      <c r="I38" s="47">
        <v>19.444444444444446</v>
      </c>
      <c r="J38" s="47">
        <v>10.95890410958904</v>
      </c>
      <c r="K38" s="47">
        <v>3.8461538461538463</v>
      </c>
      <c r="L38" s="47">
        <v>10</v>
      </c>
      <c r="M38" s="47">
        <v>13.675213675213676</v>
      </c>
      <c r="N38" s="47">
        <v>24.539877300613497</v>
      </c>
      <c r="O38" s="47">
        <v>24.242424242424242</v>
      </c>
      <c r="P38" s="47">
        <v>20.300751879699249</v>
      </c>
      <c r="Q38" s="47">
        <v>8.5714285714285712</v>
      </c>
      <c r="R38" s="47">
        <v>10.714285714285714</v>
      </c>
      <c r="S38" s="47">
        <v>22.727272727272727</v>
      </c>
      <c r="T38" s="47">
        <v>9.0909090909090917</v>
      </c>
      <c r="U38" s="47">
        <v>20.88607594936709</v>
      </c>
      <c r="V38" s="47">
        <v>20</v>
      </c>
      <c r="W38" s="47">
        <v>16.93548387096774</v>
      </c>
      <c r="X38" s="47">
        <v>21.568627450980394</v>
      </c>
      <c r="Y38" s="47">
        <v>16.959064327485379</v>
      </c>
      <c r="Z38" s="47">
        <v>18.292682926829269</v>
      </c>
      <c r="AA38" s="47">
        <v>18.691588785046729</v>
      </c>
      <c r="AB38" s="48">
        <v>16.560509554140125</v>
      </c>
      <c r="AC38" s="41"/>
    </row>
    <row r="39" spans="2:29" s="27" customFormat="1">
      <c r="B39" s="28" t="s">
        <v>33</v>
      </c>
      <c r="C39" s="45">
        <v>17.341040462427745</v>
      </c>
      <c r="D39" s="46">
        <v>16.417910447761194</v>
      </c>
      <c r="E39" s="47">
        <v>18.620689655172416</v>
      </c>
      <c r="F39" s="47">
        <v>18.421052631578945</v>
      </c>
      <c r="G39" s="47">
        <v>13.580246913580247</v>
      </c>
      <c r="H39" s="47">
        <v>14.634146341463413</v>
      </c>
      <c r="I39" s="47">
        <v>20.833333333333336</v>
      </c>
      <c r="J39" s="47">
        <v>20.547945205479451</v>
      </c>
      <c r="K39" s="47">
        <v>15.384615384615385</v>
      </c>
      <c r="L39" s="47">
        <v>20</v>
      </c>
      <c r="M39" s="47">
        <v>14.529914529914532</v>
      </c>
      <c r="N39" s="47">
        <v>19.018404907975462</v>
      </c>
      <c r="O39" s="47">
        <v>20.202020202020201</v>
      </c>
      <c r="P39" s="47">
        <v>18.045112781954884</v>
      </c>
      <c r="Q39" s="47">
        <v>14.285714285714285</v>
      </c>
      <c r="R39" s="47">
        <v>7.1428571428571423</v>
      </c>
      <c r="S39" s="47">
        <v>9.0909090909090917</v>
      </c>
      <c r="T39" s="47">
        <v>15.151515151515152</v>
      </c>
      <c r="U39" s="47">
        <v>20.253164556962027</v>
      </c>
      <c r="V39" s="47">
        <v>20</v>
      </c>
      <c r="W39" s="47">
        <v>19.35483870967742</v>
      </c>
      <c r="X39" s="47">
        <v>13.725490196078432</v>
      </c>
      <c r="Y39" s="47">
        <v>16.959064327485379</v>
      </c>
      <c r="Z39" s="47">
        <v>15.853658536585366</v>
      </c>
      <c r="AA39" s="47">
        <v>14.018691588785046</v>
      </c>
      <c r="AB39" s="48">
        <v>20.382165605095544</v>
      </c>
      <c r="AC39" s="41"/>
    </row>
    <row r="40" spans="2:29" s="27" customFormat="1">
      <c r="B40" s="28" t="s">
        <v>34</v>
      </c>
      <c r="C40" s="45">
        <v>0.28901734104046239</v>
      </c>
      <c r="D40" s="46">
        <v>0</v>
      </c>
      <c r="E40" s="47">
        <v>0.68965517241379315</v>
      </c>
      <c r="F40" s="47">
        <v>0</v>
      </c>
      <c r="G40" s="47">
        <v>0</v>
      </c>
      <c r="H40" s="47">
        <v>0</v>
      </c>
      <c r="I40" s="47">
        <v>0</v>
      </c>
      <c r="J40" s="47">
        <v>1.3698630136986301</v>
      </c>
      <c r="K40" s="47">
        <v>0</v>
      </c>
      <c r="L40" s="47">
        <v>0</v>
      </c>
      <c r="M40" s="47">
        <v>0</v>
      </c>
      <c r="N40" s="47">
        <v>0.61349693251533743</v>
      </c>
      <c r="O40" s="47">
        <v>0</v>
      </c>
      <c r="P40" s="47">
        <v>0</v>
      </c>
      <c r="Q40" s="47">
        <v>1.4285714285714286</v>
      </c>
      <c r="R40" s="47">
        <v>0</v>
      </c>
      <c r="S40" s="47">
        <v>0</v>
      </c>
      <c r="T40" s="47">
        <v>0</v>
      </c>
      <c r="U40" s="47">
        <v>0.63291139240506333</v>
      </c>
      <c r="V40" s="47">
        <v>0</v>
      </c>
      <c r="W40" s="47">
        <v>0.80645161290322576</v>
      </c>
      <c r="X40" s="47">
        <v>0</v>
      </c>
      <c r="Y40" s="47">
        <v>0</v>
      </c>
      <c r="Z40" s="47">
        <v>0</v>
      </c>
      <c r="AA40" s="47">
        <v>0</v>
      </c>
      <c r="AB40" s="48">
        <v>0.63694267515923575</v>
      </c>
      <c r="AC40" s="41"/>
    </row>
    <row r="41" spans="2:29" s="27" customFormat="1">
      <c r="B41" s="28" t="s">
        <v>22</v>
      </c>
      <c r="C41" s="45">
        <v>2.601156069364162</v>
      </c>
      <c r="D41" s="46">
        <v>1.4925373134328357</v>
      </c>
      <c r="E41" s="47">
        <v>4.1379310344827589</v>
      </c>
      <c r="F41" s="47">
        <v>0</v>
      </c>
      <c r="G41" s="47">
        <v>0</v>
      </c>
      <c r="H41" s="47">
        <v>3.6585365853658534</v>
      </c>
      <c r="I41" s="47">
        <v>2.7777777777777777</v>
      </c>
      <c r="J41" s="47">
        <v>5.4794520547945202</v>
      </c>
      <c r="K41" s="47">
        <v>7.6923076923076925</v>
      </c>
      <c r="L41" s="47">
        <v>7.5</v>
      </c>
      <c r="M41" s="47">
        <v>0.85470085470085477</v>
      </c>
      <c r="N41" s="47">
        <v>1.8404907975460123</v>
      </c>
      <c r="O41" s="47">
        <v>2.0202020202020203</v>
      </c>
      <c r="P41" s="47">
        <v>1.5037593984962405</v>
      </c>
      <c r="Q41" s="47">
        <v>2.8571428571428572</v>
      </c>
      <c r="R41" s="47">
        <v>3.5714285714285712</v>
      </c>
      <c r="S41" s="47">
        <v>0</v>
      </c>
      <c r="T41" s="47">
        <v>1.0101010101010102</v>
      </c>
      <c r="U41" s="47">
        <v>2.5316455696202533</v>
      </c>
      <c r="V41" s="47">
        <v>8.8888888888888893</v>
      </c>
      <c r="W41" s="47">
        <v>2.4193548387096775</v>
      </c>
      <c r="X41" s="47">
        <v>3.9215686274509802</v>
      </c>
      <c r="Y41" s="47">
        <v>2.3391812865497075</v>
      </c>
      <c r="Z41" s="47">
        <v>0</v>
      </c>
      <c r="AA41" s="47">
        <v>4.6728971962616823</v>
      </c>
      <c r="AB41" s="48">
        <v>2.547770700636943</v>
      </c>
      <c r="AC41" s="41"/>
    </row>
    <row r="42" spans="2:29" s="22" customFormat="1">
      <c r="B42" s="26" t="s">
        <v>37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43"/>
    </row>
    <row r="43" spans="2:29" s="27" customFormat="1">
      <c r="B43" s="28" t="s">
        <v>30</v>
      </c>
      <c r="C43" s="45">
        <v>52.601156069364166</v>
      </c>
      <c r="D43" s="46">
        <v>63.184079601990049</v>
      </c>
      <c r="E43" s="47">
        <v>37.931034482758619</v>
      </c>
      <c r="F43" s="47">
        <v>44.736842105263158</v>
      </c>
      <c r="G43" s="47">
        <v>50.617283950617285</v>
      </c>
      <c r="H43" s="47">
        <v>56.09756097560976</v>
      </c>
      <c r="I43" s="47">
        <v>61.111111111111114</v>
      </c>
      <c r="J43" s="47">
        <v>46.575342465753423</v>
      </c>
      <c r="K43" s="47">
        <v>46.153846153846153</v>
      </c>
      <c r="L43" s="47">
        <v>45</v>
      </c>
      <c r="M43" s="47">
        <v>58.974358974358978</v>
      </c>
      <c r="N43" s="47">
        <v>50.920245398772998</v>
      </c>
      <c r="O43" s="47">
        <v>64.646464646464651</v>
      </c>
      <c r="P43" s="47">
        <v>51.879699248120303</v>
      </c>
      <c r="Q43" s="47">
        <v>42.857142857142854</v>
      </c>
      <c r="R43" s="47">
        <v>46.428571428571431</v>
      </c>
      <c r="S43" s="47">
        <v>43.18181818181818</v>
      </c>
      <c r="T43" s="47">
        <v>50.505050505050505</v>
      </c>
      <c r="U43" s="47">
        <v>56.329113924050631</v>
      </c>
      <c r="V43" s="47">
        <v>53.333333333333336</v>
      </c>
      <c r="W43" s="47">
        <v>51.612903225806448</v>
      </c>
      <c r="X43" s="47">
        <v>49.019607843137251</v>
      </c>
      <c r="Y43" s="47">
        <v>54.385964912280706</v>
      </c>
      <c r="Z43" s="47">
        <v>40.243902439024396</v>
      </c>
      <c r="AA43" s="47">
        <v>62.616822429906534</v>
      </c>
      <c r="AB43" s="48">
        <v>52.229299363057322</v>
      </c>
      <c r="AC43" s="41"/>
    </row>
    <row r="44" spans="2:29" s="27" customFormat="1">
      <c r="B44" s="28" t="s">
        <v>31</v>
      </c>
      <c r="C44" s="45">
        <v>21.965317919075144</v>
      </c>
      <c r="D44" s="46">
        <v>16.915422885572141</v>
      </c>
      <c r="E44" s="47">
        <v>28.965517241379313</v>
      </c>
      <c r="F44" s="47">
        <v>28.947368421052634</v>
      </c>
      <c r="G44" s="47">
        <v>25.925925925925924</v>
      </c>
      <c r="H44" s="47">
        <v>17.073170731707318</v>
      </c>
      <c r="I44" s="47">
        <v>18.055555555555554</v>
      </c>
      <c r="J44" s="47">
        <v>23.287671232876711</v>
      </c>
      <c r="K44" s="47">
        <v>23.076923076923077</v>
      </c>
      <c r="L44" s="47">
        <v>20</v>
      </c>
      <c r="M44" s="47">
        <v>19.658119658119659</v>
      </c>
      <c r="N44" s="47">
        <v>23.926380368098162</v>
      </c>
      <c r="O44" s="47">
        <v>13.131313131313133</v>
      </c>
      <c r="P44" s="47">
        <v>28.571428571428569</v>
      </c>
      <c r="Q44" s="47">
        <v>22.857142857142858</v>
      </c>
      <c r="R44" s="47">
        <v>21.428571428571427</v>
      </c>
      <c r="S44" s="47">
        <v>29.545454545454547</v>
      </c>
      <c r="T44" s="47">
        <v>19.19191919191919</v>
      </c>
      <c r="U44" s="47">
        <v>22.784810126582279</v>
      </c>
      <c r="V44" s="47">
        <v>17.777777777777779</v>
      </c>
      <c r="W44" s="47">
        <v>23.387096774193548</v>
      </c>
      <c r="X44" s="47">
        <v>13.725490196078432</v>
      </c>
      <c r="Y44" s="47">
        <v>23.391812865497073</v>
      </c>
      <c r="Z44" s="47">
        <v>31.707317073170731</v>
      </c>
      <c r="AA44" s="47">
        <v>14.018691588785046</v>
      </c>
      <c r="AB44" s="48">
        <v>22.29299363057325</v>
      </c>
      <c r="AC44" s="41"/>
    </row>
    <row r="45" spans="2:29" s="27" customFormat="1">
      <c r="B45" s="28" t="s">
        <v>32</v>
      </c>
      <c r="C45" s="45">
        <v>10.693641618497111</v>
      </c>
      <c r="D45" s="46">
        <v>7.4626865671641784</v>
      </c>
      <c r="E45" s="47">
        <v>15.172413793103448</v>
      </c>
      <c r="F45" s="47">
        <v>15.789473684210526</v>
      </c>
      <c r="G45" s="47">
        <v>9.8765432098765427</v>
      </c>
      <c r="H45" s="47">
        <v>9.7560975609756095</v>
      </c>
      <c r="I45" s="47">
        <v>9.7222222222222232</v>
      </c>
      <c r="J45" s="47">
        <v>10.95890410958904</v>
      </c>
      <c r="K45" s="47">
        <v>11.538461538461538</v>
      </c>
      <c r="L45" s="47">
        <v>15</v>
      </c>
      <c r="M45" s="47">
        <v>7.6923076923076925</v>
      </c>
      <c r="N45" s="47">
        <v>11.656441717791409</v>
      </c>
      <c r="O45" s="47">
        <v>10.1010101010101</v>
      </c>
      <c r="P45" s="47">
        <v>7.518796992481203</v>
      </c>
      <c r="Q45" s="47">
        <v>12.857142857142856</v>
      </c>
      <c r="R45" s="47">
        <v>21.428571428571427</v>
      </c>
      <c r="S45" s="47">
        <v>15.909090909090908</v>
      </c>
      <c r="T45" s="47">
        <v>15.151515151515152</v>
      </c>
      <c r="U45" s="47">
        <v>7.59493670886076</v>
      </c>
      <c r="V45" s="47">
        <v>6.666666666666667</v>
      </c>
      <c r="W45" s="47">
        <v>9.67741935483871</v>
      </c>
      <c r="X45" s="47">
        <v>17.647058823529413</v>
      </c>
      <c r="Y45" s="47">
        <v>9.3567251461988299</v>
      </c>
      <c r="Z45" s="47">
        <v>9.7560975609756095</v>
      </c>
      <c r="AA45" s="47">
        <v>13.084112149532709</v>
      </c>
      <c r="AB45" s="48">
        <v>9.5541401273885356</v>
      </c>
      <c r="AC45" s="41"/>
    </row>
    <row r="46" spans="2:29" s="27" customFormat="1">
      <c r="B46" s="28" t="s">
        <v>33</v>
      </c>
      <c r="C46" s="45">
        <v>10.404624277456648</v>
      </c>
      <c r="D46" s="46">
        <v>10.44776119402985</v>
      </c>
      <c r="E46" s="47">
        <v>10.344827586206897</v>
      </c>
      <c r="F46" s="47">
        <v>5.2631578947368416</v>
      </c>
      <c r="G46" s="47">
        <v>11.111111111111111</v>
      </c>
      <c r="H46" s="47">
        <v>13.414634146341465</v>
      </c>
      <c r="I46" s="47">
        <v>8.3333333333333321</v>
      </c>
      <c r="J46" s="47">
        <v>10.95890410958904</v>
      </c>
      <c r="K46" s="47">
        <v>11.538461538461538</v>
      </c>
      <c r="L46" s="47">
        <v>12.5</v>
      </c>
      <c r="M46" s="47">
        <v>10.256410256410255</v>
      </c>
      <c r="N46" s="47">
        <v>9.8159509202453989</v>
      </c>
      <c r="O46" s="47">
        <v>8.0808080808080813</v>
      </c>
      <c r="P46" s="47">
        <v>10.526315789473683</v>
      </c>
      <c r="Q46" s="47">
        <v>12.857142857142856</v>
      </c>
      <c r="R46" s="47">
        <v>7.1428571428571423</v>
      </c>
      <c r="S46" s="47">
        <v>6.8181818181818175</v>
      </c>
      <c r="T46" s="47">
        <v>13.131313131313133</v>
      </c>
      <c r="U46" s="47">
        <v>9.4936708860759502</v>
      </c>
      <c r="V46" s="47">
        <v>11.111111111111111</v>
      </c>
      <c r="W46" s="47">
        <v>11.29032258064516</v>
      </c>
      <c r="X46" s="47">
        <v>13.725490196078432</v>
      </c>
      <c r="Y46" s="47">
        <v>8.7719298245614024</v>
      </c>
      <c r="Z46" s="47">
        <v>13.414634146341465</v>
      </c>
      <c r="AA46" s="47">
        <v>6.5420560747663545</v>
      </c>
      <c r="AB46" s="48">
        <v>11.464968152866243</v>
      </c>
      <c r="AC46" s="41"/>
    </row>
    <row r="47" spans="2:29" s="27" customFormat="1">
      <c r="B47" s="28" t="s">
        <v>34</v>
      </c>
      <c r="C47" s="45">
        <v>1.1560693641618496</v>
      </c>
      <c r="D47" s="46">
        <v>0.49751243781094528</v>
      </c>
      <c r="E47" s="47">
        <v>2.0689655172413794</v>
      </c>
      <c r="F47" s="47">
        <v>2.6315789473684208</v>
      </c>
      <c r="G47" s="47">
        <v>0</v>
      </c>
      <c r="H47" s="47">
        <v>0</v>
      </c>
      <c r="I47" s="47">
        <v>1.3888888888888888</v>
      </c>
      <c r="J47" s="47">
        <v>2.7397260273972601</v>
      </c>
      <c r="K47" s="47">
        <v>0</v>
      </c>
      <c r="L47" s="47">
        <v>0</v>
      </c>
      <c r="M47" s="47">
        <v>0.85470085470085477</v>
      </c>
      <c r="N47" s="47">
        <v>1.8404907975460123</v>
      </c>
      <c r="O47" s="47">
        <v>1.0101010101010102</v>
      </c>
      <c r="P47" s="47">
        <v>1.5037593984962405</v>
      </c>
      <c r="Q47" s="47">
        <v>1.4285714285714286</v>
      </c>
      <c r="R47" s="47">
        <v>0</v>
      </c>
      <c r="S47" s="47">
        <v>2.2727272727272729</v>
      </c>
      <c r="T47" s="47">
        <v>0</v>
      </c>
      <c r="U47" s="47">
        <v>0.63291139240506333</v>
      </c>
      <c r="V47" s="47">
        <v>4.4444444444444446</v>
      </c>
      <c r="W47" s="47">
        <v>1.6129032258064515</v>
      </c>
      <c r="X47" s="47">
        <v>1.9607843137254901</v>
      </c>
      <c r="Y47" s="47">
        <v>0.58479532163742687</v>
      </c>
      <c r="Z47" s="47">
        <v>1.2195121951219512</v>
      </c>
      <c r="AA47" s="47">
        <v>0.93457943925233633</v>
      </c>
      <c r="AB47" s="48">
        <v>1.2738853503184715</v>
      </c>
      <c r="AC47" s="41"/>
    </row>
    <row r="48" spans="2:29" s="27" customFormat="1">
      <c r="B48" s="28" t="s">
        <v>22</v>
      </c>
      <c r="C48" s="45">
        <v>3.1791907514450863</v>
      </c>
      <c r="D48" s="46">
        <v>1.4925373134328357</v>
      </c>
      <c r="E48" s="47">
        <v>5.5172413793103452</v>
      </c>
      <c r="F48" s="47">
        <v>2.6315789473684208</v>
      </c>
      <c r="G48" s="47">
        <v>2.4691358024691357</v>
      </c>
      <c r="H48" s="47">
        <v>3.6585365853658534</v>
      </c>
      <c r="I48" s="47">
        <v>1.3888888888888888</v>
      </c>
      <c r="J48" s="47">
        <v>5.4794520547945202</v>
      </c>
      <c r="K48" s="47">
        <v>7.6923076923076925</v>
      </c>
      <c r="L48" s="47">
        <v>7.5</v>
      </c>
      <c r="M48" s="47">
        <v>2.5641025641025639</v>
      </c>
      <c r="N48" s="47">
        <v>1.8404907975460123</v>
      </c>
      <c r="O48" s="47">
        <v>3.0303030303030303</v>
      </c>
      <c r="P48" s="47">
        <v>0</v>
      </c>
      <c r="Q48" s="47">
        <v>7.1428571428571423</v>
      </c>
      <c r="R48" s="47">
        <v>3.5714285714285712</v>
      </c>
      <c r="S48" s="47">
        <v>2.2727272727272729</v>
      </c>
      <c r="T48" s="47">
        <v>2.0202020202020203</v>
      </c>
      <c r="U48" s="47">
        <v>3.1645569620253164</v>
      </c>
      <c r="V48" s="47">
        <v>6.666666666666667</v>
      </c>
      <c r="W48" s="47">
        <v>2.4193548387096775</v>
      </c>
      <c r="X48" s="47">
        <v>3.9215686274509802</v>
      </c>
      <c r="Y48" s="47">
        <v>3.5087719298245612</v>
      </c>
      <c r="Z48" s="47">
        <v>3.6585365853658534</v>
      </c>
      <c r="AA48" s="47">
        <v>2.8037383177570092</v>
      </c>
      <c r="AB48" s="48">
        <v>3.1847133757961785</v>
      </c>
      <c r="AC48" s="41"/>
    </row>
    <row r="49" spans="2:29" s="22" customFormat="1">
      <c r="B49" s="26" t="s">
        <v>38</v>
      </c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43"/>
    </row>
    <row r="50" spans="2:29" s="27" customFormat="1">
      <c r="B50" s="28" t="s">
        <v>30</v>
      </c>
      <c r="C50" s="45">
        <v>50.867052023121381</v>
      </c>
      <c r="D50" s="46">
        <v>57.711442786069654</v>
      </c>
      <c r="E50" s="47">
        <v>41.379310344827587</v>
      </c>
      <c r="F50" s="47">
        <v>63.157894736842103</v>
      </c>
      <c r="G50" s="47">
        <v>44.444444444444443</v>
      </c>
      <c r="H50" s="47">
        <v>56.09756097560976</v>
      </c>
      <c r="I50" s="47">
        <v>45.833333333333329</v>
      </c>
      <c r="J50" s="47">
        <v>50.684931506849317</v>
      </c>
      <c r="K50" s="47">
        <v>53.846153846153847</v>
      </c>
      <c r="L50" s="47">
        <v>47.5</v>
      </c>
      <c r="M50" s="47">
        <v>58.974358974358978</v>
      </c>
      <c r="N50" s="47">
        <v>45.398773006134967</v>
      </c>
      <c r="O50" s="47">
        <v>47.474747474747474</v>
      </c>
      <c r="P50" s="47">
        <v>49.624060150375939</v>
      </c>
      <c r="Q50" s="47">
        <v>47.142857142857139</v>
      </c>
      <c r="R50" s="47">
        <v>71.428571428571431</v>
      </c>
      <c r="S50" s="47">
        <v>72.727272727272734</v>
      </c>
      <c r="T50" s="47">
        <v>52.525252525252533</v>
      </c>
      <c r="U50" s="47">
        <v>46.835443037974684</v>
      </c>
      <c r="V50" s="47">
        <v>40</v>
      </c>
      <c r="W50" s="47">
        <v>51.612903225806448</v>
      </c>
      <c r="X50" s="47">
        <v>39.215686274509807</v>
      </c>
      <c r="Y50" s="47">
        <v>53.801169590643269</v>
      </c>
      <c r="Z50" s="47">
        <v>54.878048780487809</v>
      </c>
      <c r="AA50" s="47">
        <v>54.205607476635507</v>
      </c>
      <c r="AB50" s="48">
        <v>46.496815286624205</v>
      </c>
      <c r="AC50" s="41"/>
    </row>
    <row r="51" spans="2:29" s="27" customFormat="1">
      <c r="B51" s="28" t="s">
        <v>31</v>
      </c>
      <c r="C51" s="45">
        <v>29.190751445086704</v>
      </c>
      <c r="D51" s="46">
        <v>23.880597014925371</v>
      </c>
      <c r="E51" s="47">
        <v>36.551724137931032</v>
      </c>
      <c r="F51" s="47">
        <v>23.684210526315788</v>
      </c>
      <c r="G51" s="47">
        <v>35.802469135802468</v>
      </c>
      <c r="H51" s="47">
        <v>24.390243902439025</v>
      </c>
      <c r="I51" s="47">
        <v>29.166666666666668</v>
      </c>
      <c r="J51" s="47">
        <v>30.136986301369863</v>
      </c>
      <c r="K51" s="47">
        <v>19.230769230769234</v>
      </c>
      <c r="L51" s="47">
        <v>32.5</v>
      </c>
      <c r="M51" s="47">
        <v>24.786324786324787</v>
      </c>
      <c r="N51" s="47">
        <v>33.128834355828218</v>
      </c>
      <c r="O51" s="47">
        <v>33.333333333333329</v>
      </c>
      <c r="P51" s="47">
        <v>30.82706766917293</v>
      </c>
      <c r="Q51" s="47">
        <v>30</v>
      </c>
      <c r="R51" s="47">
        <v>17.857142857142858</v>
      </c>
      <c r="S51" s="47">
        <v>15.909090909090908</v>
      </c>
      <c r="T51" s="47">
        <v>31.313131313131315</v>
      </c>
      <c r="U51" s="47">
        <v>33.544303797468359</v>
      </c>
      <c r="V51" s="47">
        <v>22.222222222222221</v>
      </c>
      <c r="W51" s="47">
        <v>29.838709677419356</v>
      </c>
      <c r="X51" s="47">
        <v>33.333333333333329</v>
      </c>
      <c r="Y51" s="47">
        <v>27.485380116959064</v>
      </c>
      <c r="Z51" s="47">
        <v>28.04878048780488</v>
      </c>
      <c r="AA51" s="47">
        <v>28.971962616822427</v>
      </c>
      <c r="AB51" s="48">
        <v>29.936305732484076</v>
      </c>
      <c r="AC51" s="41"/>
    </row>
    <row r="52" spans="2:29" s="27" customFormat="1">
      <c r="B52" s="28" t="s">
        <v>32</v>
      </c>
      <c r="C52" s="45">
        <v>9.5375722543352595</v>
      </c>
      <c r="D52" s="46">
        <v>10.44776119402985</v>
      </c>
      <c r="E52" s="47">
        <v>8.2758620689655178</v>
      </c>
      <c r="F52" s="47">
        <v>7.8947368421052628</v>
      </c>
      <c r="G52" s="47">
        <v>7.4074074074074066</v>
      </c>
      <c r="H52" s="47">
        <v>6.0975609756097562</v>
      </c>
      <c r="I52" s="47">
        <v>15.277777777777779</v>
      </c>
      <c r="J52" s="47">
        <v>10.95890410958904</v>
      </c>
      <c r="K52" s="47">
        <v>15.384615384615385</v>
      </c>
      <c r="L52" s="47">
        <v>10</v>
      </c>
      <c r="M52" s="47">
        <v>6.8376068376068382</v>
      </c>
      <c r="N52" s="47">
        <v>10.429447852760736</v>
      </c>
      <c r="O52" s="47">
        <v>10.1010101010101</v>
      </c>
      <c r="P52" s="47">
        <v>9.7744360902255636</v>
      </c>
      <c r="Q52" s="47">
        <v>12.857142857142856</v>
      </c>
      <c r="R52" s="47">
        <v>0</v>
      </c>
      <c r="S52" s="47">
        <v>9.0909090909090917</v>
      </c>
      <c r="T52" s="47">
        <v>6.0606060606060606</v>
      </c>
      <c r="U52" s="47">
        <v>9.4936708860759502</v>
      </c>
      <c r="V52" s="47">
        <v>17.777777777777779</v>
      </c>
      <c r="W52" s="47">
        <v>8.870967741935484</v>
      </c>
      <c r="X52" s="47">
        <v>11.76470588235294</v>
      </c>
      <c r="Y52" s="47">
        <v>9.3567251461988299</v>
      </c>
      <c r="Z52" s="47">
        <v>4.8780487804878048</v>
      </c>
      <c r="AA52" s="47">
        <v>10.2803738317757</v>
      </c>
      <c r="AB52" s="48">
        <v>11.464968152866243</v>
      </c>
      <c r="AC52" s="41"/>
    </row>
    <row r="53" spans="2:29" s="27" customFormat="1">
      <c r="B53" s="28" t="s">
        <v>33</v>
      </c>
      <c r="C53" s="45">
        <v>8.9595375722543356</v>
      </c>
      <c r="D53" s="46">
        <v>7.4626865671641784</v>
      </c>
      <c r="E53" s="47">
        <v>11.03448275862069</v>
      </c>
      <c r="F53" s="47">
        <v>5.2631578947368416</v>
      </c>
      <c r="G53" s="47">
        <v>11.111111111111111</v>
      </c>
      <c r="H53" s="47">
        <v>9.7560975609756095</v>
      </c>
      <c r="I53" s="47">
        <v>9.7222222222222232</v>
      </c>
      <c r="J53" s="47">
        <v>6.8493150684931505</v>
      </c>
      <c r="K53" s="47">
        <v>11.538461538461538</v>
      </c>
      <c r="L53" s="47">
        <v>5</v>
      </c>
      <c r="M53" s="47">
        <v>8.5470085470085468</v>
      </c>
      <c r="N53" s="47">
        <v>9.8159509202453989</v>
      </c>
      <c r="O53" s="47">
        <v>8.0808080808080813</v>
      </c>
      <c r="P53" s="47">
        <v>9.0225563909774422</v>
      </c>
      <c r="Q53" s="47">
        <v>10</v>
      </c>
      <c r="R53" s="47">
        <v>3.5714285714285712</v>
      </c>
      <c r="S53" s="47">
        <v>2.2727272727272729</v>
      </c>
      <c r="T53" s="47">
        <v>7.0707070707070701</v>
      </c>
      <c r="U53" s="47">
        <v>9.4936708860759502</v>
      </c>
      <c r="V53" s="47">
        <v>17.777777777777779</v>
      </c>
      <c r="W53" s="47">
        <v>8.870967741935484</v>
      </c>
      <c r="X53" s="47">
        <v>13.725490196078432</v>
      </c>
      <c r="Y53" s="47">
        <v>7.6023391812865491</v>
      </c>
      <c r="Z53" s="47">
        <v>9.7560975609756095</v>
      </c>
      <c r="AA53" s="47">
        <v>5.6074766355140184</v>
      </c>
      <c r="AB53" s="48">
        <v>10.828025477707007</v>
      </c>
      <c r="AC53" s="41"/>
    </row>
    <row r="54" spans="2:29" s="27" customFormat="1">
      <c r="B54" s="28" t="s">
        <v>34</v>
      </c>
      <c r="C54" s="45">
        <v>0.86705202312138718</v>
      </c>
      <c r="D54" s="46">
        <v>0.49751243781094528</v>
      </c>
      <c r="E54" s="47">
        <v>1.3793103448275863</v>
      </c>
      <c r="F54" s="47">
        <v>0</v>
      </c>
      <c r="G54" s="47">
        <v>1.2345679012345678</v>
      </c>
      <c r="H54" s="47">
        <v>2.4390243902439024</v>
      </c>
      <c r="I54" s="47">
        <v>0</v>
      </c>
      <c r="J54" s="47">
        <v>0</v>
      </c>
      <c r="K54" s="47">
        <v>0</v>
      </c>
      <c r="L54" s="47">
        <v>2.5</v>
      </c>
      <c r="M54" s="47">
        <v>0.85470085470085477</v>
      </c>
      <c r="N54" s="47">
        <v>0.61349693251533743</v>
      </c>
      <c r="O54" s="47">
        <v>1.0101010101010102</v>
      </c>
      <c r="P54" s="47">
        <v>0.75187969924812026</v>
      </c>
      <c r="Q54" s="47">
        <v>0</v>
      </c>
      <c r="R54" s="47">
        <v>3.5714285714285712</v>
      </c>
      <c r="S54" s="47">
        <v>0</v>
      </c>
      <c r="T54" s="47">
        <v>2.0202020202020203</v>
      </c>
      <c r="U54" s="47">
        <v>0.63291139240506333</v>
      </c>
      <c r="V54" s="47">
        <v>0</v>
      </c>
      <c r="W54" s="47">
        <v>0</v>
      </c>
      <c r="X54" s="47">
        <v>1.9607843137254901</v>
      </c>
      <c r="Y54" s="47">
        <v>1.1695906432748537</v>
      </c>
      <c r="Z54" s="47">
        <v>2.4390243902439024</v>
      </c>
      <c r="AA54" s="47">
        <v>0</v>
      </c>
      <c r="AB54" s="48">
        <v>0.63694267515923575</v>
      </c>
      <c r="AC54" s="41"/>
    </row>
    <row r="55" spans="2:29" s="27" customFormat="1">
      <c r="B55" s="28" t="s">
        <v>22</v>
      </c>
      <c r="C55" s="45">
        <v>0.57803468208092479</v>
      </c>
      <c r="D55" s="46">
        <v>0</v>
      </c>
      <c r="E55" s="47">
        <v>1.3793103448275863</v>
      </c>
      <c r="F55" s="47">
        <v>0</v>
      </c>
      <c r="G55" s="47">
        <v>0</v>
      </c>
      <c r="H55" s="47">
        <v>1.2195121951219512</v>
      </c>
      <c r="I55" s="47">
        <v>0</v>
      </c>
      <c r="J55" s="47">
        <v>1.3698630136986301</v>
      </c>
      <c r="K55" s="47">
        <v>0</v>
      </c>
      <c r="L55" s="47">
        <v>2.5</v>
      </c>
      <c r="M55" s="47">
        <v>0</v>
      </c>
      <c r="N55" s="47">
        <v>0.61349693251533743</v>
      </c>
      <c r="O55" s="47">
        <v>0</v>
      </c>
      <c r="P55" s="47">
        <v>0</v>
      </c>
      <c r="Q55" s="47">
        <v>0</v>
      </c>
      <c r="R55" s="47">
        <v>3.5714285714285712</v>
      </c>
      <c r="S55" s="47">
        <v>0</v>
      </c>
      <c r="T55" s="47">
        <v>1.0101010101010102</v>
      </c>
      <c r="U55" s="47">
        <v>0</v>
      </c>
      <c r="V55" s="47">
        <v>2.2222222222222223</v>
      </c>
      <c r="W55" s="47">
        <v>0.80645161290322576</v>
      </c>
      <c r="X55" s="47">
        <v>0</v>
      </c>
      <c r="Y55" s="47">
        <v>0.58479532163742687</v>
      </c>
      <c r="Z55" s="47">
        <v>0</v>
      </c>
      <c r="AA55" s="47">
        <v>0.93457943925233633</v>
      </c>
      <c r="AB55" s="48">
        <v>0.63694267515923575</v>
      </c>
      <c r="AC55" s="41"/>
    </row>
    <row r="56" spans="2:29" s="22" customFormat="1">
      <c r="B56" s="26" t="s">
        <v>39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43"/>
    </row>
    <row r="57" spans="2:29" s="27" customFormat="1">
      <c r="B57" s="28" t="s">
        <v>30</v>
      </c>
      <c r="C57" s="45">
        <v>54.04624277456648</v>
      </c>
      <c r="D57" s="46">
        <v>60.199004975124382</v>
      </c>
      <c r="E57" s="47">
        <v>45.517241379310349</v>
      </c>
      <c r="F57" s="47">
        <v>57.894736842105267</v>
      </c>
      <c r="G57" s="47">
        <v>53.086419753086425</v>
      </c>
      <c r="H57" s="47">
        <v>54.878048780487809</v>
      </c>
      <c r="I57" s="47">
        <v>51.388888888888886</v>
      </c>
      <c r="J57" s="47">
        <v>54.794520547945204</v>
      </c>
      <c r="K57" s="47">
        <v>57.692307692307686</v>
      </c>
      <c r="L57" s="47">
        <v>45</v>
      </c>
      <c r="M57" s="47">
        <v>53.846153846153847</v>
      </c>
      <c r="N57" s="47">
        <v>55.828220858895705</v>
      </c>
      <c r="O57" s="47">
        <v>54.54545454545454</v>
      </c>
      <c r="P57" s="47">
        <v>54.887218045112782</v>
      </c>
      <c r="Q57" s="47">
        <v>52.857142857142861</v>
      </c>
      <c r="R57" s="47">
        <v>57.142857142857139</v>
      </c>
      <c r="S57" s="47">
        <v>68.181818181818173</v>
      </c>
      <c r="T57" s="47">
        <v>59.595959595959592</v>
      </c>
      <c r="U57" s="47">
        <v>51.898734177215189</v>
      </c>
      <c r="V57" s="47">
        <v>35.555555555555557</v>
      </c>
      <c r="W57" s="47">
        <v>54.838709677419352</v>
      </c>
      <c r="X57" s="47">
        <v>54.901960784313729</v>
      </c>
      <c r="Y57" s="47">
        <v>53.216374269005854</v>
      </c>
      <c r="Z57" s="47">
        <v>59.756097560975604</v>
      </c>
      <c r="AA57" s="47">
        <v>54.205607476635507</v>
      </c>
      <c r="AB57" s="48">
        <v>50.955414012738856</v>
      </c>
      <c r="AC57" s="41"/>
    </row>
    <row r="58" spans="2:29" s="27" customFormat="1">
      <c r="B58" s="28" t="s">
        <v>31</v>
      </c>
      <c r="C58" s="45">
        <v>28.612716763005778</v>
      </c>
      <c r="D58" s="46">
        <v>24.875621890547265</v>
      </c>
      <c r="E58" s="47">
        <v>33.793103448275865</v>
      </c>
      <c r="F58" s="47">
        <v>31.578947368421051</v>
      </c>
      <c r="G58" s="47">
        <v>29.629629629629626</v>
      </c>
      <c r="H58" s="47">
        <v>28.04878048780488</v>
      </c>
      <c r="I58" s="47">
        <v>27.777777777777779</v>
      </c>
      <c r="J58" s="47">
        <v>27.397260273972602</v>
      </c>
      <c r="K58" s="47">
        <v>30.76923076923077</v>
      </c>
      <c r="L58" s="47">
        <v>25</v>
      </c>
      <c r="M58" s="47">
        <v>27.350427350427353</v>
      </c>
      <c r="N58" s="47">
        <v>30.061349693251532</v>
      </c>
      <c r="O58" s="47">
        <v>28.28282828282828</v>
      </c>
      <c r="P58" s="47">
        <v>25.563909774436087</v>
      </c>
      <c r="Q58" s="47">
        <v>32.857142857142854</v>
      </c>
      <c r="R58" s="47">
        <v>25</v>
      </c>
      <c r="S58" s="47">
        <v>20.454545454545457</v>
      </c>
      <c r="T58" s="47">
        <v>26.262626262626267</v>
      </c>
      <c r="U58" s="47">
        <v>29.11392405063291</v>
      </c>
      <c r="V58" s="47">
        <v>40</v>
      </c>
      <c r="W58" s="47">
        <v>26.612903225806448</v>
      </c>
      <c r="X58" s="47">
        <v>25.490196078431371</v>
      </c>
      <c r="Y58" s="47">
        <v>30.994152046783626</v>
      </c>
      <c r="Z58" s="47">
        <v>28.04878048780488</v>
      </c>
      <c r="AA58" s="47">
        <v>26.168224299065418</v>
      </c>
      <c r="AB58" s="48">
        <v>30.573248407643312</v>
      </c>
      <c r="AC58" s="41"/>
    </row>
    <row r="59" spans="2:29" s="27" customFormat="1">
      <c r="B59" s="28" t="s">
        <v>32</v>
      </c>
      <c r="C59" s="45">
        <v>8.3815028901734099</v>
      </c>
      <c r="D59" s="46">
        <v>7.4626865671641784</v>
      </c>
      <c r="E59" s="47">
        <v>9.6551724137931032</v>
      </c>
      <c r="F59" s="47">
        <v>7.8947368421052628</v>
      </c>
      <c r="G59" s="47">
        <v>8.6419753086419746</v>
      </c>
      <c r="H59" s="47">
        <v>6.0975609756097562</v>
      </c>
      <c r="I59" s="47">
        <v>6.9444444444444446</v>
      </c>
      <c r="J59" s="47">
        <v>12.328767123287671</v>
      </c>
      <c r="K59" s="47">
        <v>7.6923076923076925</v>
      </c>
      <c r="L59" s="47">
        <v>12.5</v>
      </c>
      <c r="M59" s="47">
        <v>6.8376068376068382</v>
      </c>
      <c r="N59" s="47">
        <v>8.5889570552147241</v>
      </c>
      <c r="O59" s="47">
        <v>7.0707070707070701</v>
      </c>
      <c r="P59" s="47">
        <v>10.526315789473683</v>
      </c>
      <c r="Q59" s="47">
        <v>7.1428571428571423</v>
      </c>
      <c r="R59" s="47">
        <v>7.1428571428571423</v>
      </c>
      <c r="S59" s="47">
        <v>2.2727272727272729</v>
      </c>
      <c r="T59" s="47">
        <v>6.0606060606060606</v>
      </c>
      <c r="U59" s="47">
        <v>10.759493670886076</v>
      </c>
      <c r="V59" s="47">
        <v>11.111111111111111</v>
      </c>
      <c r="W59" s="47">
        <v>10.483870967741936</v>
      </c>
      <c r="X59" s="47">
        <v>3.9215686274509802</v>
      </c>
      <c r="Y59" s="47">
        <v>8.1871345029239766</v>
      </c>
      <c r="Z59" s="47">
        <v>7.3170731707317067</v>
      </c>
      <c r="AA59" s="47">
        <v>7.4766355140186906</v>
      </c>
      <c r="AB59" s="48">
        <v>9.5541401273885356</v>
      </c>
      <c r="AC59" s="41"/>
    </row>
    <row r="60" spans="2:29" s="27" customFormat="1">
      <c r="B60" s="28" t="s">
        <v>33</v>
      </c>
      <c r="C60" s="45">
        <v>7.803468208092486</v>
      </c>
      <c r="D60" s="46">
        <v>6.467661691542288</v>
      </c>
      <c r="E60" s="47">
        <v>9.6551724137931032</v>
      </c>
      <c r="F60" s="47">
        <v>2.6315789473684208</v>
      </c>
      <c r="G60" s="47">
        <v>8.6419753086419746</v>
      </c>
      <c r="H60" s="47">
        <v>8.536585365853659</v>
      </c>
      <c r="I60" s="47">
        <v>12.5</v>
      </c>
      <c r="J60" s="47">
        <v>4.10958904109589</v>
      </c>
      <c r="K60" s="47">
        <v>3.8461538461538463</v>
      </c>
      <c r="L60" s="47">
        <v>12.5</v>
      </c>
      <c r="M60" s="47">
        <v>11.111111111111111</v>
      </c>
      <c r="N60" s="47">
        <v>4.9079754601226995</v>
      </c>
      <c r="O60" s="47">
        <v>8.0808080808080813</v>
      </c>
      <c r="P60" s="47">
        <v>8.2706766917293226</v>
      </c>
      <c r="Q60" s="47">
        <v>7.1428571428571423</v>
      </c>
      <c r="R60" s="47">
        <v>10.714285714285714</v>
      </c>
      <c r="S60" s="47">
        <v>6.8181818181818175</v>
      </c>
      <c r="T60" s="47">
        <v>7.0707070707070701</v>
      </c>
      <c r="U60" s="47">
        <v>7.59493670886076</v>
      </c>
      <c r="V60" s="47">
        <v>11.111111111111111</v>
      </c>
      <c r="W60" s="47">
        <v>5.6451612903225801</v>
      </c>
      <c r="X60" s="47">
        <v>15.686274509803921</v>
      </c>
      <c r="Y60" s="47">
        <v>7.0175438596491224</v>
      </c>
      <c r="Z60" s="47">
        <v>3.6585365853658534</v>
      </c>
      <c r="AA60" s="47">
        <v>12.149532710280374</v>
      </c>
      <c r="AB60" s="48">
        <v>7.0063694267515926</v>
      </c>
      <c r="AC60" s="41"/>
    </row>
    <row r="61" spans="2:29" s="27" customFormat="1">
      <c r="B61" s="28" t="s">
        <v>34</v>
      </c>
      <c r="C61" s="45">
        <v>0.57803468208092479</v>
      </c>
      <c r="D61" s="46">
        <v>0.49751243781094528</v>
      </c>
      <c r="E61" s="47">
        <v>0.68965517241379315</v>
      </c>
      <c r="F61" s="47">
        <v>0</v>
      </c>
      <c r="G61" s="47">
        <v>0</v>
      </c>
      <c r="H61" s="47">
        <v>1.2195121951219512</v>
      </c>
      <c r="I61" s="47">
        <v>1.3888888888888888</v>
      </c>
      <c r="J61" s="47">
        <v>0</v>
      </c>
      <c r="K61" s="47">
        <v>0</v>
      </c>
      <c r="L61" s="47">
        <v>2.5</v>
      </c>
      <c r="M61" s="47">
        <v>0.85470085470085477</v>
      </c>
      <c r="N61" s="47">
        <v>0</v>
      </c>
      <c r="O61" s="47">
        <v>1.0101010101010102</v>
      </c>
      <c r="P61" s="47">
        <v>0.75187969924812026</v>
      </c>
      <c r="Q61" s="47">
        <v>0</v>
      </c>
      <c r="R61" s="47">
        <v>0</v>
      </c>
      <c r="S61" s="47">
        <v>2.2727272727272729</v>
      </c>
      <c r="T61" s="47">
        <v>1.0101010101010102</v>
      </c>
      <c r="U61" s="47">
        <v>0</v>
      </c>
      <c r="V61" s="47">
        <v>0</v>
      </c>
      <c r="W61" s="47">
        <v>0.80645161290322576</v>
      </c>
      <c r="X61" s="47">
        <v>0</v>
      </c>
      <c r="Y61" s="47">
        <v>0.58479532163742687</v>
      </c>
      <c r="Z61" s="47">
        <v>1.2195121951219512</v>
      </c>
      <c r="AA61" s="47">
        <v>0</v>
      </c>
      <c r="AB61" s="48">
        <v>0.63694267515923575</v>
      </c>
      <c r="AC61" s="41"/>
    </row>
    <row r="62" spans="2:29" s="27" customFormat="1">
      <c r="B62" s="28" t="s">
        <v>22</v>
      </c>
      <c r="C62" s="45">
        <v>0.57803468208092479</v>
      </c>
      <c r="D62" s="46">
        <v>0.49751243781094528</v>
      </c>
      <c r="E62" s="47">
        <v>0.68965517241379315</v>
      </c>
      <c r="F62" s="47">
        <v>0</v>
      </c>
      <c r="G62" s="47">
        <v>0</v>
      </c>
      <c r="H62" s="47">
        <v>1.2195121951219512</v>
      </c>
      <c r="I62" s="47">
        <v>0</v>
      </c>
      <c r="J62" s="47">
        <v>1.3698630136986301</v>
      </c>
      <c r="K62" s="47">
        <v>0</v>
      </c>
      <c r="L62" s="47">
        <v>2.5</v>
      </c>
      <c r="M62" s="47">
        <v>0</v>
      </c>
      <c r="N62" s="47">
        <v>0.61349693251533743</v>
      </c>
      <c r="O62" s="47">
        <v>1.0101010101010102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0.63291139240506333</v>
      </c>
      <c r="V62" s="47">
        <v>2.2222222222222223</v>
      </c>
      <c r="W62" s="47">
        <v>1.6129032258064515</v>
      </c>
      <c r="X62" s="47">
        <v>0</v>
      </c>
      <c r="Y62" s="47">
        <v>0</v>
      </c>
      <c r="Z62" s="47">
        <v>0</v>
      </c>
      <c r="AA62" s="47">
        <v>0</v>
      </c>
      <c r="AB62" s="48">
        <v>1.2738853503184715</v>
      </c>
      <c r="AC62" s="41"/>
    </row>
    <row r="63" spans="2:29" s="22" customFormat="1">
      <c r="B63" s="26" t="s">
        <v>40</v>
      </c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43"/>
    </row>
    <row r="64" spans="2:29" s="27" customFormat="1">
      <c r="B64" s="28" t="s">
        <v>30</v>
      </c>
      <c r="C64" s="45">
        <v>79.190751445086704</v>
      </c>
      <c r="D64" s="46">
        <v>84.577114427860707</v>
      </c>
      <c r="E64" s="47">
        <v>71.724137931034477</v>
      </c>
      <c r="F64" s="47">
        <v>89.473684210526315</v>
      </c>
      <c r="G64" s="47">
        <v>77.777777777777786</v>
      </c>
      <c r="H64" s="47">
        <v>81.707317073170728</v>
      </c>
      <c r="I64" s="47">
        <v>70.833333333333343</v>
      </c>
      <c r="J64" s="47">
        <v>80.821917808219183</v>
      </c>
      <c r="K64" s="47">
        <v>80.769230769230774</v>
      </c>
      <c r="L64" s="47">
        <v>77.5</v>
      </c>
      <c r="M64" s="47">
        <v>81.196581196581192</v>
      </c>
      <c r="N64" s="47">
        <v>77.914110429447859</v>
      </c>
      <c r="O64" s="47">
        <v>75.757575757575751</v>
      </c>
      <c r="P64" s="47">
        <v>77.443609022556387</v>
      </c>
      <c r="Q64" s="47">
        <v>81.428571428571431</v>
      </c>
      <c r="R64" s="47">
        <v>89.285714285714292</v>
      </c>
      <c r="S64" s="47">
        <v>88.63636363636364</v>
      </c>
      <c r="T64" s="47">
        <v>83.838383838383834</v>
      </c>
      <c r="U64" s="47">
        <v>77.848101265822791</v>
      </c>
      <c r="V64" s="47">
        <v>64.444444444444443</v>
      </c>
      <c r="W64" s="47">
        <v>77.41935483870968</v>
      </c>
      <c r="X64" s="47">
        <v>66.666666666666657</v>
      </c>
      <c r="Y64" s="47">
        <v>84.210526315789465</v>
      </c>
      <c r="Z64" s="47">
        <v>81.707317073170728</v>
      </c>
      <c r="AA64" s="47">
        <v>81.308411214953267</v>
      </c>
      <c r="AB64" s="48">
        <v>76.433121019108285</v>
      </c>
      <c r="AC64" s="41"/>
    </row>
    <row r="65" spans="2:29" s="27" customFormat="1">
      <c r="B65" s="28" t="s">
        <v>31</v>
      </c>
      <c r="C65" s="45">
        <v>15.028901734104046</v>
      </c>
      <c r="D65" s="46">
        <v>11.442786069651742</v>
      </c>
      <c r="E65" s="47">
        <v>20</v>
      </c>
      <c r="F65" s="47">
        <v>10.526315789473683</v>
      </c>
      <c r="G65" s="47">
        <v>16.049382716049383</v>
      </c>
      <c r="H65" s="47">
        <v>12.195121951219512</v>
      </c>
      <c r="I65" s="47">
        <v>19.444444444444446</v>
      </c>
      <c r="J65" s="47">
        <v>15.068493150684931</v>
      </c>
      <c r="K65" s="47">
        <v>11.538461538461538</v>
      </c>
      <c r="L65" s="47">
        <v>12.5</v>
      </c>
      <c r="M65" s="47">
        <v>14.529914529914532</v>
      </c>
      <c r="N65" s="47">
        <v>16.564417177914109</v>
      </c>
      <c r="O65" s="47">
        <v>17.171717171717169</v>
      </c>
      <c r="P65" s="47">
        <v>17.293233082706767</v>
      </c>
      <c r="Q65" s="47">
        <v>14.285714285714285</v>
      </c>
      <c r="R65" s="47">
        <v>3.5714285714285712</v>
      </c>
      <c r="S65" s="47">
        <v>2.2727272727272729</v>
      </c>
      <c r="T65" s="47">
        <v>15.151515151515152</v>
      </c>
      <c r="U65" s="47">
        <v>15.822784810126583</v>
      </c>
      <c r="V65" s="47">
        <v>24.444444444444443</v>
      </c>
      <c r="W65" s="47">
        <v>16.129032258064516</v>
      </c>
      <c r="X65" s="47">
        <v>21.568627450980394</v>
      </c>
      <c r="Y65" s="47">
        <v>12.280701754385964</v>
      </c>
      <c r="Z65" s="47">
        <v>14.634146341463413</v>
      </c>
      <c r="AA65" s="47">
        <v>14.018691588785046</v>
      </c>
      <c r="AB65" s="48">
        <v>15.923566878980891</v>
      </c>
      <c r="AC65" s="41"/>
    </row>
    <row r="66" spans="2:29" s="27" customFormat="1">
      <c r="B66" s="28" t="s">
        <v>32</v>
      </c>
      <c r="C66" s="45">
        <v>2.0231213872832372</v>
      </c>
      <c r="D66" s="46">
        <v>0.99502487562189057</v>
      </c>
      <c r="E66" s="47">
        <v>3.4482758620689653</v>
      </c>
      <c r="F66" s="47">
        <v>0</v>
      </c>
      <c r="G66" s="47">
        <v>2.4691358024691357</v>
      </c>
      <c r="H66" s="47">
        <v>1.2195121951219512</v>
      </c>
      <c r="I66" s="47">
        <v>4.1666666666666661</v>
      </c>
      <c r="J66" s="47">
        <v>1.3698630136986301</v>
      </c>
      <c r="K66" s="47">
        <v>7.6923076923076925</v>
      </c>
      <c r="L66" s="47">
        <v>2.5</v>
      </c>
      <c r="M66" s="47">
        <v>0.85470085470085477</v>
      </c>
      <c r="N66" s="47">
        <v>1.8404907975460123</v>
      </c>
      <c r="O66" s="47">
        <v>1.0101010101010102</v>
      </c>
      <c r="P66" s="47">
        <v>3.007518796992481</v>
      </c>
      <c r="Q66" s="47">
        <v>1.4285714285714286</v>
      </c>
      <c r="R66" s="47">
        <v>3.5714285714285712</v>
      </c>
      <c r="S66" s="47">
        <v>4.5454545454545459</v>
      </c>
      <c r="T66" s="47">
        <v>1.0101010101010102</v>
      </c>
      <c r="U66" s="47">
        <v>2.5316455696202533</v>
      </c>
      <c r="V66" s="47">
        <v>0</v>
      </c>
      <c r="W66" s="47">
        <v>1.6129032258064515</v>
      </c>
      <c r="X66" s="47">
        <v>5.8823529411764701</v>
      </c>
      <c r="Y66" s="47">
        <v>1.1695906432748537</v>
      </c>
      <c r="Z66" s="47">
        <v>2.4390243902439024</v>
      </c>
      <c r="AA66" s="47">
        <v>1.8691588785046727</v>
      </c>
      <c r="AB66" s="48">
        <v>1.910828025477707</v>
      </c>
      <c r="AC66" s="41"/>
    </row>
    <row r="67" spans="2:29" s="27" customFormat="1">
      <c r="B67" s="28" t="s">
        <v>33</v>
      </c>
      <c r="C67" s="45">
        <v>2.3121387283236992</v>
      </c>
      <c r="D67" s="46">
        <v>1.9900497512437811</v>
      </c>
      <c r="E67" s="47">
        <v>2.7586206896551726</v>
      </c>
      <c r="F67" s="47">
        <v>0</v>
      </c>
      <c r="G67" s="47">
        <v>1.2345679012345678</v>
      </c>
      <c r="H67" s="47">
        <v>3.6585365853658534</v>
      </c>
      <c r="I67" s="47">
        <v>4.1666666666666661</v>
      </c>
      <c r="J67" s="47">
        <v>1.3698630136986301</v>
      </c>
      <c r="K67" s="47">
        <v>0</v>
      </c>
      <c r="L67" s="47">
        <v>7.5</v>
      </c>
      <c r="M67" s="47">
        <v>1.7094017094017095</v>
      </c>
      <c r="N67" s="47">
        <v>1.8404907975460123</v>
      </c>
      <c r="O67" s="47">
        <v>4.0404040404040407</v>
      </c>
      <c r="P67" s="47">
        <v>1.5037593984962405</v>
      </c>
      <c r="Q67" s="47">
        <v>1.4285714285714286</v>
      </c>
      <c r="R67" s="47">
        <v>3.5714285714285712</v>
      </c>
      <c r="S67" s="47">
        <v>2.2727272727272729</v>
      </c>
      <c r="T67" s="47">
        <v>0</v>
      </c>
      <c r="U67" s="47">
        <v>3.1645569620253164</v>
      </c>
      <c r="V67" s="47">
        <v>4.4444444444444446</v>
      </c>
      <c r="W67" s="47">
        <v>2.4193548387096775</v>
      </c>
      <c r="X67" s="47">
        <v>3.9215686274509802</v>
      </c>
      <c r="Y67" s="47">
        <v>1.7543859649122806</v>
      </c>
      <c r="Z67" s="47">
        <v>1.2195121951219512</v>
      </c>
      <c r="AA67" s="47">
        <v>1.8691588785046727</v>
      </c>
      <c r="AB67" s="48">
        <v>3.1847133757961785</v>
      </c>
      <c r="AC67" s="41"/>
    </row>
    <row r="68" spans="2:29" s="27" customFormat="1">
      <c r="B68" s="28" t="s">
        <v>34</v>
      </c>
      <c r="C68" s="45">
        <v>0.28901734104046239</v>
      </c>
      <c r="D68" s="46">
        <v>0.49751243781094528</v>
      </c>
      <c r="E68" s="47">
        <v>0</v>
      </c>
      <c r="F68" s="47">
        <v>0</v>
      </c>
      <c r="G68" s="47">
        <v>0</v>
      </c>
      <c r="H68" s="47">
        <v>0</v>
      </c>
      <c r="I68" s="47">
        <v>1.3888888888888888</v>
      </c>
      <c r="J68" s="47">
        <v>0</v>
      </c>
      <c r="K68" s="47">
        <v>0</v>
      </c>
      <c r="L68" s="47">
        <v>0</v>
      </c>
      <c r="M68" s="47">
        <v>0</v>
      </c>
      <c r="N68" s="47">
        <v>0.61349693251533743</v>
      </c>
      <c r="O68" s="47">
        <v>0</v>
      </c>
      <c r="P68" s="47">
        <v>0</v>
      </c>
      <c r="Q68" s="47">
        <v>1.4285714285714286</v>
      </c>
      <c r="R68" s="47">
        <v>0</v>
      </c>
      <c r="S68" s="47">
        <v>0</v>
      </c>
      <c r="T68" s="47">
        <v>0</v>
      </c>
      <c r="U68" s="47">
        <v>0.63291139240506333</v>
      </c>
      <c r="V68" s="47">
        <v>0</v>
      </c>
      <c r="W68" s="47">
        <v>0</v>
      </c>
      <c r="X68" s="47">
        <v>1.9607843137254901</v>
      </c>
      <c r="Y68" s="47">
        <v>0</v>
      </c>
      <c r="Z68" s="47">
        <v>0</v>
      </c>
      <c r="AA68" s="47">
        <v>0</v>
      </c>
      <c r="AB68" s="48">
        <v>0.63694267515923575</v>
      </c>
      <c r="AC68" s="41"/>
    </row>
    <row r="69" spans="2:29" s="27" customFormat="1">
      <c r="B69" s="28" t="s">
        <v>22</v>
      </c>
      <c r="C69" s="45">
        <v>1.1560693641618496</v>
      </c>
      <c r="D69" s="46">
        <v>0.49751243781094528</v>
      </c>
      <c r="E69" s="47">
        <v>2.0689655172413794</v>
      </c>
      <c r="F69" s="47">
        <v>0</v>
      </c>
      <c r="G69" s="47">
        <v>2.4691358024691357</v>
      </c>
      <c r="H69" s="47">
        <v>1.2195121951219512</v>
      </c>
      <c r="I69" s="47">
        <v>0</v>
      </c>
      <c r="J69" s="47">
        <v>1.3698630136986301</v>
      </c>
      <c r="K69" s="47">
        <v>0</v>
      </c>
      <c r="L69" s="47">
        <v>0</v>
      </c>
      <c r="M69" s="47">
        <v>1.7094017094017095</v>
      </c>
      <c r="N69" s="47">
        <v>1.2269938650306749</v>
      </c>
      <c r="O69" s="47">
        <v>2.0202020202020203</v>
      </c>
      <c r="P69" s="47">
        <v>0.75187969924812026</v>
      </c>
      <c r="Q69" s="47">
        <v>0</v>
      </c>
      <c r="R69" s="47">
        <v>0</v>
      </c>
      <c r="S69" s="47">
        <v>2.2727272727272729</v>
      </c>
      <c r="T69" s="47">
        <v>0</v>
      </c>
      <c r="U69" s="47">
        <v>0</v>
      </c>
      <c r="V69" s="47">
        <v>6.666666666666667</v>
      </c>
      <c r="W69" s="47">
        <v>2.4193548387096775</v>
      </c>
      <c r="X69" s="47">
        <v>0</v>
      </c>
      <c r="Y69" s="47">
        <v>0.58479532163742687</v>
      </c>
      <c r="Z69" s="47">
        <v>0</v>
      </c>
      <c r="AA69" s="47">
        <v>0.93457943925233633</v>
      </c>
      <c r="AB69" s="48">
        <v>1.910828025477707</v>
      </c>
      <c r="AC69" s="41"/>
    </row>
    <row r="70" spans="2:29">
      <c r="B70" s="2" t="s">
        <v>23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4"/>
    </row>
  </sheetData>
  <mergeCells count="5">
    <mergeCell ref="D4:E4"/>
    <mergeCell ref="F4:J4"/>
    <mergeCell ref="K4:N4"/>
    <mergeCell ref="O4:R4"/>
    <mergeCell ref="Z4:AB4"/>
  </mergeCells>
  <printOptions horizontalCentered="1"/>
  <pageMargins left="0" right="0" top="0" bottom="0" header="0.31496062992125984" footer="0.31496062992125984"/>
  <pageSetup paperSize="9" scale="90" orientation="landscape" r:id="rId1"/>
  <rowBreaks count="1" manualBreakCount="1">
    <brk id="34" max="27" man="1"/>
  </rowBreaks>
  <colBreaks count="3" manualBreakCount="3">
    <brk id="10" max="69" man="1"/>
    <brk id="18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showGridLines="0" view="pageBreakPreview" zoomScale="60" zoomScaleNormal="100" workbookViewId="0">
      <selection activeCell="C2" sqref="C2"/>
    </sheetView>
  </sheetViews>
  <sheetFormatPr defaultRowHeight="15"/>
  <cols>
    <col min="1" max="1" width="3" customWidth="1"/>
  </cols>
  <sheetData>
    <row r="1" spans="3:15" ht="23.25">
      <c r="C1" s="34" t="s">
        <v>58</v>
      </c>
      <c r="D1" s="29"/>
      <c r="E1" s="29"/>
      <c r="F1" s="29"/>
      <c r="G1" s="29"/>
      <c r="H1" s="29"/>
      <c r="I1" s="29"/>
      <c r="J1" s="29"/>
      <c r="L1" t="s">
        <v>61</v>
      </c>
    </row>
    <row r="2" spans="3:15">
      <c r="C2" s="56" t="s">
        <v>62</v>
      </c>
      <c r="D2" s="56"/>
      <c r="E2" s="56"/>
      <c r="F2" s="56"/>
      <c r="G2" s="56"/>
      <c r="H2" s="56"/>
      <c r="I2" s="56"/>
      <c r="J2" s="56"/>
      <c r="N2" t="s">
        <v>45</v>
      </c>
    </row>
    <row r="3" spans="3:15">
      <c r="C3" s="30" t="s">
        <v>43</v>
      </c>
      <c r="D3" s="30"/>
      <c r="E3" s="30"/>
      <c r="F3" s="30"/>
      <c r="G3" s="30"/>
      <c r="H3" s="30"/>
      <c r="I3" s="30"/>
      <c r="J3" s="30"/>
      <c r="O3" t="s">
        <v>19</v>
      </c>
    </row>
    <row r="4" spans="3:15">
      <c r="J4" s="31" t="s">
        <v>59</v>
      </c>
    </row>
    <row r="6" spans="3:15">
      <c r="N6" t="s">
        <v>43</v>
      </c>
    </row>
    <row r="7" spans="3:15">
      <c r="N7" t="s">
        <v>20</v>
      </c>
      <c r="O7" s="55">
        <f>Avaliação!C8</f>
        <v>100</v>
      </c>
    </row>
    <row r="8" spans="3:15">
      <c r="N8" t="s">
        <v>21</v>
      </c>
      <c r="O8" s="55">
        <f>Avaliação!C9</f>
        <v>0</v>
      </c>
    </row>
    <row r="9" spans="3:15">
      <c r="N9" t="s">
        <v>22</v>
      </c>
      <c r="O9" s="55">
        <f>Avaliação!C10</f>
        <v>0</v>
      </c>
    </row>
    <row r="10" spans="3:15">
      <c r="N10" t="s">
        <v>23</v>
      </c>
    </row>
    <row r="15" spans="3:15">
      <c r="C15" s="64" t="s">
        <v>44</v>
      </c>
      <c r="D15" s="65"/>
      <c r="E15" s="65"/>
      <c r="F15" s="65"/>
      <c r="G15" s="65"/>
      <c r="H15" s="65"/>
      <c r="I15" s="65"/>
      <c r="J15" s="65"/>
    </row>
    <row r="16" spans="3:15" ht="27" customHeight="1">
      <c r="J16" s="31" t="s">
        <v>59</v>
      </c>
    </row>
    <row r="17" spans="2:15" ht="15" customHeight="1"/>
    <row r="20" spans="2:15">
      <c r="N20" t="s">
        <v>44</v>
      </c>
    </row>
    <row r="21" spans="2:15">
      <c r="N21" t="s">
        <v>24</v>
      </c>
      <c r="O21" s="55">
        <f>Avaliação!C13</f>
        <v>10.115606936416185</v>
      </c>
    </row>
    <row r="22" spans="2:15">
      <c r="N22" t="s">
        <v>25</v>
      </c>
      <c r="O22" s="55">
        <f>Avaliação!C14</f>
        <v>23.121387283236995</v>
      </c>
    </row>
    <row r="23" spans="2:15">
      <c r="N23" t="s">
        <v>26</v>
      </c>
      <c r="O23" s="55">
        <f>Avaliação!C15</f>
        <v>32.369942196531795</v>
      </c>
    </row>
    <row r="24" spans="2:15">
      <c r="N24" t="s">
        <v>27</v>
      </c>
      <c r="O24" s="55">
        <f>Avaliação!C16</f>
        <v>9.2485549132947966</v>
      </c>
    </row>
    <row r="25" spans="2:15">
      <c r="N25" t="s">
        <v>28</v>
      </c>
      <c r="O25" s="55">
        <f>Avaliação!C17</f>
        <v>21.387283236994222</v>
      </c>
    </row>
    <row r="26" spans="2:15">
      <c r="N26" t="s">
        <v>22</v>
      </c>
      <c r="O26" s="55">
        <f>Avaliação!C18</f>
        <v>3.7572254335260116</v>
      </c>
    </row>
    <row r="27" spans="2:15">
      <c r="N27" t="s">
        <v>23</v>
      </c>
    </row>
    <row r="29" spans="2:15">
      <c r="B29" s="35" t="s">
        <v>60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5">
      <c r="K30" s="31" t="s">
        <v>59</v>
      </c>
    </row>
    <row r="32" spans="2:15">
      <c r="N32" t="s">
        <v>42</v>
      </c>
    </row>
    <row r="33" spans="14:20">
      <c r="O33" t="s">
        <v>30</v>
      </c>
      <c r="P33" t="s">
        <v>31</v>
      </c>
      <c r="Q33" t="s">
        <v>32</v>
      </c>
      <c r="R33" t="s">
        <v>33</v>
      </c>
      <c r="S33" t="s">
        <v>34</v>
      </c>
      <c r="T33" t="s">
        <v>22</v>
      </c>
    </row>
    <row r="34" spans="14:20">
      <c r="N34" s="32" t="s">
        <v>36</v>
      </c>
      <c r="O34">
        <v>32</v>
      </c>
      <c r="P34">
        <v>30</v>
      </c>
      <c r="Q34">
        <v>18</v>
      </c>
      <c r="R34">
        <v>17</v>
      </c>
      <c r="S34">
        <v>0</v>
      </c>
      <c r="T34">
        <v>3</v>
      </c>
    </row>
    <row r="35" spans="14:20">
      <c r="N35" s="32" t="s">
        <v>38</v>
      </c>
      <c r="O35">
        <v>51</v>
      </c>
      <c r="P35">
        <v>29</v>
      </c>
      <c r="Q35">
        <v>10</v>
      </c>
      <c r="R35">
        <v>9</v>
      </c>
      <c r="S35">
        <v>1</v>
      </c>
      <c r="T35">
        <v>1</v>
      </c>
    </row>
    <row r="36" spans="14:20">
      <c r="N36" s="32" t="s">
        <v>37</v>
      </c>
      <c r="O36">
        <v>53</v>
      </c>
      <c r="P36">
        <v>22</v>
      </c>
      <c r="Q36">
        <v>11</v>
      </c>
      <c r="R36">
        <v>10</v>
      </c>
      <c r="S36">
        <v>1</v>
      </c>
      <c r="T36">
        <v>3</v>
      </c>
    </row>
    <row r="37" spans="14:20">
      <c r="N37" s="32" t="s">
        <v>39</v>
      </c>
      <c r="O37">
        <v>54</v>
      </c>
      <c r="P37">
        <v>29</v>
      </c>
      <c r="Q37">
        <v>8</v>
      </c>
      <c r="R37">
        <v>8</v>
      </c>
      <c r="S37">
        <v>1</v>
      </c>
      <c r="T37">
        <v>1</v>
      </c>
    </row>
    <row r="38" spans="14:20">
      <c r="N38" s="32" t="s">
        <v>35</v>
      </c>
      <c r="O38">
        <v>66</v>
      </c>
      <c r="P38">
        <v>23</v>
      </c>
      <c r="Q38">
        <v>6</v>
      </c>
      <c r="R38">
        <v>4</v>
      </c>
      <c r="S38">
        <v>0</v>
      </c>
      <c r="T38">
        <v>1</v>
      </c>
    </row>
    <row r="39" spans="14:20">
      <c r="N39" s="32" t="s">
        <v>29</v>
      </c>
      <c r="O39">
        <v>72</v>
      </c>
      <c r="P39">
        <v>18</v>
      </c>
      <c r="Q39">
        <v>3</v>
      </c>
      <c r="R39">
        <v>6</v>
      </c>
      <c r="S39">
        <v>0</v>
      </c>
      <c r="T39">
        <v>1</v>
      </c>
    </row>
    <row r="40" spans="14:20">
      <c r="N40" s="32" t="s">
        <v>40</v>
      </c>
      <c r="O40">
        <v>79</v>
      </c>
      <c r="P40">
        <v>15</v>
      </c>
      <c r="Q40">
        <v>2</v>
      </c>
      <c r="R40">
        <v>2</v>
      </c>
      <c r="S40">
        <v>0</v>
      </c>
      <c r="T40">
        <v>1</v>
      </c>
    </row>
    <row r="47" spans="14:20">
      <c r="O47" s="32"/>
    </row>
    <row r="48" spans="14:20">
      <c r="O48" s="32"/>
    </row>
    <row r="49" spans="2:15">
      <c r="B49" s="33"/>
      <c r="O49" s="32"/>
    </row>
    <row r="50" spans="2:15">
      <c r="O50" s="32"/>
    </row>
    <row r="51" spans="2:15">
      <c r="O51" s="32"/>
    </row>
  </sheetData>
  <sortState ref="N34:T40">
    <sortCondition ref="O34:O40"/>
    <sortCondition ref="P34:P40"/>
    <sortCondition ref="Q34:Q40"/>
    <sortCondition ref="R34:R40"/>
    <sortCondition ref="S34:S40"/>
  </sortState>
  <mergeCells count="1">
    <mergeCell ref="C15:J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Avaliação</vt:lpstr>
      <vt:lpstr>Gráficos</vt:lpstr>
      <vt:lpstr>Avaliação!Area_de_impressao</vt:lpstr>
      <vt:lpstr>Gráficos!Area_de_impressao</vt:lpstr>
      <vt:lpstr>Avaliação!Titulos_de_impressao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Lula e Nathui</cp:lastModifiedBy>
  <cp:lastPrinted>2016-07-04T21:06:30Z</cp:lastPrinted>
  <dcterms:created xsi:type="dcterms:W3CDTF">2011-08-01T14:22:18Z</dcterms:created>
  <dcterms:modified xsi:type="dcterms:W3CDTF">2016-07-25T19:15:05Z</dcterms:modified>
</cp:coreProperties>
</file>